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3D8" lockStructure="1"/>
  <bookViews>
    <workbookView xWindow="120" yWindow="240" windowWidth="17490" windowHeight="10755" tabRatio="737"/>
  </bookViews>
  <sheets>
    <sheet name="Guidelines" sheetId="1" r:id="rId1"/>
    <sheet name="Summary" sheetId="3" r:id="rId2"/>
    <sheet name="Event 1 Details" sheetId="4" r:id="rId3"/>
    <sheet name="Event 2 Details" sheetId="12" r:id="rId4"/>
    <sheet name="Event 3 Details " sheetId="13" r:id="rId5"/>
    <sheet name="Event 4 Details" sheetId="14" r:id="rId6"/>
    <sheet name="Event 5 Details" sheetId="15" r:id="rId7"/>
  </sheets>
  <definedNames>
    <definedName name="_xlnm.Print_Area" localSheetId="1">Summary!$A$1:$K$38</definedName>
  </definedNames>
  <calcPr calcId="145621"/>
</workbook>
</file>

<file path=xl/calcChain.xml><?xml version="1.0" encoding="utf-8"?>
<calcChain xmlns="http://schemas.openxmlformats.org/spreadsheetml/2006/main">
  <c r="H28" i="3" l="1"/>
  <c r="G28" i="3"/>
  <c r="F28" i="3"/>
  <c r="E28" i="3"/>
  <c r="D28" i="3"/>
  <c r="H49" i="15"/>
  <c r="H48" i="15"/>
  <c r="H47" i="15"/>
  <c r="H46" i="15"/>
  <c r="H45" i="15"/>
  <c r="H44" i="15"/>
  <c r="H43" i="15"/>
  <c r="H42" i="15"/>
  <c r="H41" i="15"/>
  <c r="H40" i="15"/>
  <c r="H39" i="15"/>
  <c r="H33" i="15"/>
  <c r="H32" i="15"/>
  <c r="H31" i="15"/>
  <c r="H30" i="15"/>
  <c r="H29" i="15"/>
  <c r="H28" i="15"/>
  <c r="H23" i="15"/>
  <c r="H22" i="15"/>
  <c r="H24" i="15" s="1"/>
  <c r="H19" i="15"/>
  <c r="H20" i="15" s="1"/>
  <c r="H18" i="15"/>
  <c r="D15" i="15"/>
  <c r="H12" i="15"/>
  <c r="D12" i="15"/>
  <c r="H11" i="15"/>
  <c r="H13" i="15" s="1"/>
  <c r="D11" i="15"/>
  <c r="D13" i="15" s="1"/>
  <c r="H49" i="14"/>
  <c r="H48" i="14"/>
  <c r="H47" i="14"/>
  <c r="H46" i="14"/>
  <c r="H45" i="14"/>
  <c r="H44" i="14"/>
  <c r="H43" i="14"/>
  <c r="H42" i="14"/>
  <c r="H41" i="14"/>
  <c r="H40" i="14"/>
  <c r="H39" i="14"/>
  <c r="H33" i="14"/>
  <c r="H32" i="14"/>
  <c r="H31" i="14"/>
  <c r="H30" i="14"/>
  <c r="H29" i="14"/>
  <c r="H28" i="14"/>
  <c r="H23" i="14"/>
  <c r="H22" i="14"/>
  <c r="H24" i="14" s="1"/>
  <c r="H19" i="14"/>
  <c r="H18" i="14"/>
  <c r="D15" i="14"/>
  <c r="H12" i="14"/>
  <c r="D12" i="14"/>
  <c r="H11" i="14"/>
  <c r="H13" i="14" s="1"/>
  <c r="D11" i="14"/>
  <c r="H49" i="13"/>
  <c r="H48" i="13"/>
  <c r="H47" i="13"/>
  <c r="H46" i="13"/>
  <c r="H45" i="13"/>
  <c r="H44" i="13"/>
  <c r="H43" i="13"/>
  <c r="H42" i="13"/>
  <c r="H41" i="13"/>
  <c r="H40" i="13"/>
  <c r="H39" i="13"/>
  <c r="H33" i="13"/>
  <c r="H32" i="13"/>
  <c r="H31" i="13"/>
  <c r="H30" i="13"/>
  <c r="H29" i="13"/>
  <c r="H28" i="13"/>
  <c r="H23" i="13"/>
  <c r="H22" i="13"/>
  <c r="H24" i="13" s="1"/>
  <c r="H19" i="13"/>
  <c r="H18" i="13"/>
  <c r="D15" i="13"/>
  <c r="H12" i="13"/>
  <c r="D12" i="13"/>
  <c r="H11" i="13"/>
  <c r="D11" i="13"/>
  <c r="H49" i="12"/>
  <c r="H48" i="12"/>
  <c r="H47" i="12"/>
  <c r="H46" i="12"/>
  <c r="H45" i="12"/>
  <c r="H44" i="12"/>
  <c r="H43" i="12"/>
  <c r="H42" i="12"/>
  <c r="H41" i="12"/>
  <c r="H40" i="12"/>
  <c r="H39" i="12"/>
  <c r="H33" i="12"/>
  <c r="H32" i="12"/>
  <c r="H31" i="12"/>
  <c r="H30" i="12"/>
  <c r="H29" i="12"/>
  <c r="H28" i="12"/>
  <c r="H23" i="12"/>
  <c r="H22" i="12"/>
  <c r="H19" i="12"/>
  <c r="H18" i="12"/>
  <c r="H20" i="12" s="1"/>
  <c r="D15" i="12"/>
  <c r="H12" i="12"/>
  <c r="D12" i="12"/>
  <c r="H11" i="12"/>
  <c r="H13" i="12" s="1"/>
  <c r="D11" i="12"/>
  <c r="H47" i="4"/>
  <c r="H46" i="4"/>
  <c r="H45" i="4"/>
  <c r="H48" i="4"/>
  <c r="H49" i="4"/>
  <c r="H44" i="4"/>
  <c r="H43" i="4"/>
  <c r="H42" i="4"/>
  <c r="H41" i="4"/>
  <c r="H40" i="4"/>
  <c r="H39" i="4"/>
  <c r="H33" i="4"/>
  <c r="H32" i="4"/>
  <c r="H31" i="4"/>
  <c r="H30" i="4"/>
  <c r="H29" i="4"/>
  <c r="H28" i="4"/>
  <c r="H23" i="4"/>
  <c r="H22" i="4"/>
  <c r="H19" i="4"/>
  <c r="H18" i="4"/>
  <c r="D15" i="4"/>
  <c r="H12" i="4"/>
  <c r="D12" i="4"/>
  <c r="D11" i="4"/>
  <c r="H11" i="4"/>
  <c r="H36" i="15" l="1"/>
  <c r="H34" i="3" s="1"/>
  <c r="H25" i="15"/>
  <c r="H33" i="3" s="1"/>
  <c r="H36" i="14"/>
  <c r="G34" i="3" s="1"/>
  <c r="H20" i="14"/>
  <c r="H25" i="14"/>
  <c r="G33" i="3" s="1"/>
  <c r="D13" i="14"/>
  <c r="H50" i="13"/>
  <c r="F35" i="3" s="1"/>
  <c r="H20" i="4"/>
  <c r="H50" i="15"/>
  <c r="H35" i="3" s="1"/>
  <c r="H50" i="14"/>
  <c r="G35" i="3" s="1"/>
  <c r="H36" i="13"/>
  <c r="F34" i="3" s="1"/>
  <c r="H20" i="13"/>
  <c r="H25" i="13" s="1"/>
  <c r="F33" i="3" s="1"/>
  <c r="H13" i="13"/>
  <c r="D13" i="13"/>
  <c r="H50" i="12"/>
  <c r="E35" i="3" s="1"/>
  <c r="H36" i="12"/>
  <c r="E34" i="3" s="1"/>
  <c r="H24" i="12"/>
  <c r="H25" i="12" s="1"/>
  <c r="E33" i="3" s="1"/>
  <c r="D13" i="12"/>
  <c r="H15" i="12" s="1"/>
  <c r="E32" i="3" s="1"/>
  <c r="H15" i="15"/>
  <c r="H32" i="3" s="1"/>
  <c r="H15" i="14"/>
  <c r="G32" i="3" s="1"/>
  <c r="H50" i="4"/>
  <c r="D35" i="3" s="1"/>
  <c r="H36" i="4"/>
  <c r="D34" i="3" s="1"/>
  <c r="H24" i="4"/>
  <c r="H13" i="4"/>
  <c r="D13" i="4"/>
  <c r="I19" i="3"/>
  <c r="I20" i="3"/>
  <c r="I21" i="3"/>
  <c r="I22" i="3"/>
  <c r="I23" i="3"/>
  <c r="I24" i="3"/>
  <c r="I25" i="3"/>
  <c r="I26" i="3"/>
  <c r="I27" i="3"/>
  <c r="I18" i="3"/>
  <c r="I12" i="3"/>
  <c r="I13" i="3"/>
  <c r="I14" i="3"/>
  <c r="I15" i="3"/>
  <c r="I11" i="3"/>
  <c r="E16" i="3"/>
  <c r="F16" i="3"/>
  <c r="G16" i="3"/>
  <c r="H16" i="3"/>
  <c r="D16" i="3"/>
  <c r="H36" i="3" l="1"/>
  <c r="G36" i="3"/>
  <c r="H15" i="13"/>
  <c r="F32" i="3" s="1"/>
  <c r="F36" i="3" s="1"/>
  <c r="H25" i="4"/>
  <c r="D33" i="3" s="1"/>
  <c r="I33" i="3" s="1"/>
  <c r="H51" i="15"/>
  <c r="H51" i="14"/>
  <c r="I35" i="3"/>
  <c r="I34" i="3"/>
  <c r="E36" i="3"/>
  <c r="H51" i="12"/>
  <c r="I28" i="3"/>
  <c r="I16" i="3"/>
  <c r="H15" i="4"/>
  <c r="H51" i="13" l="1"/>
  <c r="D32" i="3"/>
  <c r="D36" i="3" s="1"/>
  <c r="H51" i="4"/>
  <c r="I32" i="3" l="1"/>
  <c r="I36" i="3" s="1"/>
</calcChain>
</file>

<file path=xl/sharedStrings.xml><?xml version="1.0" encoding="utf-8"?>
<sst xmlns="http://schemas.openxmlformats.org/spreadsheetml/2006/main" count="417" uniqueCount="126">
  <si>
    <t>City of Hobbs</t>
  </si>
  <si>
    <t>Annual Funding Guidelines</t>
  </si>
  <si>
    <t>1.</t>
  </si>
  <si>
    <t>2.</t>
  </si>
  <si>
    <t>3.</t>
  </si>
  <si>
    <t>4.</t>
  </si>
  <si>
    <t>5.</t>
  </si>
  <si>
    <t>6.</t>
  </si>
  <si>
    <t>The organization requesting Lodgers' Tax funding shall designate a representative to serve in the capacity of spokesperson for that organization.  The representative or designee must make all attempts to attend the Lodgers' Tax meeting or City Commission meeting  as appropriate when requesting funding to answer questions.</t>
  </si>
  <si>
    <t>A proposed budget must be submitted with the RFP for annual Lodgers' Tax funding explaining how fees and other revenues are to be used and include a detailed list of estimated expenses for any and all events on an annual basis.</t>
  </si>
  <si>
    <t>date</t>
  </si>
  <si>
    <t>Representative</t>
  </si>
  <si>
    <t>Received at City Hall:</t>
  </si>
  <si>
    <t>(date and time)</t>
  </si>
  <si>
    <t>Organization</t>
  </si>
  <si>
    <t>Address</t>
  </si>
  <si>
    <t>Name of Organization</t>
  </si>
  <si>
    <t>Name of Contact</t>
  </si>
  <si>
    <t>City, State Zip</t>
  </si>
  <si>
    <t>Name of Event</t>
  </si>
  <si>
    <t>Event Information</t>
  </si>
  <si>
    <t>Date</t>
  </si>
  <si>
    <t>Location</t>
  </si>
  <si>
    <t xml:space="preserve">Description </t>
  </si>
  <si>
    <t>Expected Attendance</t>
  </si>
  <si>
    <t># of Overnighters</t>
  </si>
  <si>
    <t>Is this an annual event?</t>
  </si>
  <si>
    <t>Is this a new event?</t>
  </si>
  <si>
    <t>Contact Information</t>
  </si>
  <si>
    <t>Phone#/Fax#</t>
  </si>
  <si>
    <t>email</t>
  </si>
  <si>
    <t>Programs</t>
  </si>
  <si>
    <t>Flyers</t>
  </si>
  <si>
    <t>Tickets</t>
  </si>
  <si>
    <t>Cost</t>
  </si>
  <si>
    <t>Quantity</t>
  </si>
  <si>
    <t>Mailings</t>
  </si>
  <si>
    <t>Print Media</t>
  </si>
  <si>
    <t>Newspaper</t>
  </si>
  <si>
    <t>Name</t>
  </si>
  <si>
    <t># of ads</t>
  </si>
  <si>
    <t>Magazine/Other</t>
  </si>
  <si>
    <t>Radio</t>
  </si>
  <si>
    <t>Television</t>
  </si>
  <si>
    <t>Electronic Media</t>
  </si>
  <si>
    <t>Other</t>
  </si>
  <si>
    <t># of spots</t>
  </si>
  <si>
    <t>Income</t>
  </si>
  <si>
    <t>Sponsorships</t>
  </si>
  <si>
    <t>Sales</t>
  </si>
  <si>
    <t>Donations</t>
  </si>
  <si>
    <t>Prior Year Carryover</t>
  </si>
  <si>
    <t>Other (please explain)</t>
  </si>
  <si>
    <t>Total Income</t>
  </si>
  <si>
    <t>Cost of Sales Items</t>
  </si>
  <si>
    <t>Cost of Awards</t>
  </si>
  <si>
    <t>Building/Booth Rent</t>
  </si>
  <si>
    <t>Printing &amp; Mailing</t>
  </si>
  <si>
    <t>Event 1</t>
  </si>
  <si>
    <t>Event 2</t>
  </si>
  <si>
    <t>Event 3</t>
  </si>
  <si>
    <t>Event 4</t>
  </si>
  <si>
    <t>Event 5</t>
  </si>
  <si>
    <t>Total</t>
  </si>
  <si>
    <t xml:space="preserve">Printing </t>
  </si>
  <si>
    <r>
      <t>The City of Hobbs and the Hobbs City Commission wish to ensure that your</t>
    </r>
    <r>
      <rPr>
        <b/>
        <sz val="11"/>
        <color indexed="8"/>
        <rFont val="Calibri"/>
        <family val="2"/>
      </rPr>
      <t xml:space="preserve"> </t>
    </r>
    <r>
      <rPr>
        <sz val="11"/>
        <color theme="1"/>
        <rFont val="Calibri"/>
        <family val="2"/>
        <scheme val="minor"/>
      </rPr>
      <t>events have the greatest chance of success.  The following guidelines have been adopted by the City Commission to outline procedures for the annual expenditures of Lodgers' Tax funds.</t>
    </r>
  </si>
  <si>
    <t>I have read and fully understand the above guidelines for the Lodgers' Tax Funding.</t>
  </si>
  <si>
    <t xml:space="preserve">Advertising not included in the initial request for funding is the  RESPONSIBILITY AND OBLIGATION OF THE ORGANIZATION PLACING SUCH ORDER.  </t>
  </si>
  <si>
    <t>Request for Lodgers' Tax Assistance</t>
  </si>
  <si>
    <t xml:space="preserve">The City of Hobbs is accountable to the City Commission for Lodgers' Tax Funds and is responsible for the placement of any orders involving expenditures of Lodgers' Tax funds.  The table below details eligible &amp; non-eligible expenses per Ordinance # 1052 </t>
  </si>
  <si>
    <t>Eligible</t>
  </si>
  <si>
    <t>Non-Eligible</t>
  </si>
  <si>
    <t>Administrative Office Overhead</t>
  </si>
  <si>
    <t>Website Costs</t>
  </si>
  <si>
    <t>Sanitation</t>
  </si>
  <si>
    <t>Tangible Property</t>
  </si>
  <si>
    <t>Real Property</t>
  </si>
  <si>
    <t>Lodgers' Tax Requests for Proposal (RFP)</t>
  </si>
  <si>
    <r>
      <t xml:space="preserve">Posters </t>
    </r>
    <r>
      <rPr>
        <b/>
        <sz val="11"/>
        <color indexed="8"/>
        <rFont val="Calibri"/>
        <family val="2"/>
      </rPr>
      <t>(save-the-date)</t>
    </r>
  </si>
  <si>
    <t xml:space="preserve">Professional Performance Fees </t>
  </si>
  <si>
    <t>Sound and Lighting as Related to Performance</t>
  </si>
  <si>
    <t>In addition to the above listed criteria, organizations requesting funding may be asked to provide the following information:</t>
  </si>
  <si>
    <t>from 05/01/2019 - 06/30/2020</t>
  </si>
  <si>
    <r>
      <t xml:space="preserve">Event Summaries from prior year funding will be required during the annual presentation process.  Event summaries should include the number in attendance, the number of overnight stays and the actual revenue and expenditures.   </t>
    </r>
    <r>
      <rPr>
        <b/>
        <sz val="11"/>
        <color indexed="8"/>
        <rFont val="Calibri"/>
        <family val="2"/>
      </rPr>
      <t xml:space="preserve"> Any unspent funding at the end of the funding cycle (05/01/2019-06/30/2020) will revert back to the City of Hobbs Lodgers' Tax Fund.  Expenses will NOT be reimbursed after August 31, 2020.</t>
    </r>
  </si>
  <si>
    <t>Sanction Fees</t>
  </si>
  <si>
    <t>Advertising/Promotion Items</t>
  </si>
  <si>
    <t>SUBTOTAL</t>
  </si>
  <si>
    <t>TOTAL PRINTING COSTS</t>
  </si>
  <si>
    <t>PRINTING</t>
  </si>
  <si>
    <t>PRINT MEDIA</t>
  </si>
  <si>
    <t>TOTAL PRINT MEDIA</t>
  </si>
  <si>
    <t>ELECTRONIC MEDIA</t>
  </si>
  <si>
    <t>Social Media</t>
  </si>
  <si>
    <t>OTHER EXPENSE</t>
  </si>
  <si>
    <t>Professional Performance Fees</t>
  </si>
  <si>
    <t>Sound and Lighting Costs</t>
  </si>
  <si>
    <t xml:space="preserve">Promotional Items (eg:  tshirts, </t>
  </si>
  <si>
    <t xml:space="preserve">    rings, etc.)</t>
  </si>
  <si>
    <t>Other:  (please list)</t>
  </si>
  <si>
    <t># of item</t>
  </si>
  <si>
    <t>TOTAL OTHER EXPENSE</t>
  </si>
  <si>
    <t>TOTAL REQUEST FOR EVENT 1</t>
  </si>
  <si>
    <t>Lodgers' Tax Budget - Event Number 1</t>
  </si>
  <si>
    <t>TOTAL ELECTR. MEDIA</t>
  </si>
  <si>
    <t>Lodgers' Tax Budget - Event Number 2</t>
  </si>
  <si>
    <t>TOTAL REQUEST FOR EVENT 2</t>
  </si>
  <si>
    <t>TOTAL REQUEST FOR EVENT 3</t>
  </si>
  <si>
    <t>Lodgers' Tax Budget - Event Number 3</t>
  </si>
  <si>
    <t>TOTAL REQUEST FOR EVENT 4</t>
  </si>
  <si>
    <t>Lodgers' Tax Budget - Event Number 4</t>
  </si>
  <si>
    <t>TOTAL REQUEST FOR EVENT 5</t>
  </si>
  <si>
    <t>Lodgers' Tax Budget - Event Number 5</t>
  </si>
  <si>
    <t>Lodgers' Tax Budget Summary</t>
  </si>
  <si>
    <r>
      <t>Advertising</t>
    </r>
    <r>
      <rPr>
        <b/>
        <sz val="9"/>
        <color indexed="8"/>
        <rFont val="Calibri"/>
        <family val="2"/>
      </rPr>
      <t xml:space="preserve"> </t>
    </r>
  </si>
  <si>
    <t>NON -</t>
  </si>
  <si>
    <t>LODGERS'</t>
  </si>
  <si>
    <t>TAX</t>
  </si>
  <si>
    <t>EXPENSE                  (NON-LODGERS' TAX</t>
  </si>
  <si>
    <t>Event Budget</t>
  </si>
  <si>
    <t>TOTAL LODGERS' TAX REQ. SUMMARY</t>
  </si>
  <si>
    <t>Total NON- LODGERS' Exp.</t>
  </si>
  <si>
    <t>For internal control purposes of lodgers' tax funds, the organization must provide valid proof of expenditures and contracts.  Cash transactions by the organization (eg: cash currency payments to individuals) will not be considered valid.  All invoices and contracts must be legible.  The Finance Department may ask the organization to provide a W-9 for a vendor, cleared check, bank statement or other documentation to determine whether or not the transaction is valid for lodgers' tax.</t>
  </si>
  <si>
    <t>Instructions:  Please complete all areas of ORANGE that apply.  Lodgers' Tax Budget Summary must reconcile to Event Details</t>
  </si>
  <si>
    <t xml:space="preserve">Instructions:  Please complete all areas of ORANGE that apply.  </t>
  </si>
  <si>
    <t>Misc. (Please explain)</t>
  </si>
  <si>
    <r>
      <t>All Requests for Proposal's (RFP's) for Lodgers' Tax</t>
    </r>
    <r>
      <rPr>
        <b/>
        <sz val="12"/>
        <color theme="1"/>
        <rFont val="Calibri"/>
        <family val="2"/>
        <scheme val="minor"/>
      </rPr>
      <t xml:space="preserve"> </t>
    </r>
    <r>
      <rPr>
        <b/>
        <sz val="12"/>
        <color indexed="8"/>
        <rFont val="Calibri"/>
        <family val="2"/>
      </rPr>
      <t>annual</t>
    </r>
    <r>
      <rPr>
        <b/>
        <sz val="11"/>
        <color indexed="8"/>
        <rFont val="Calibri"/>
        <family val="2"/>
      </rPr>
      <t xml:space="preserve"> </t>
    </r>
    <r>
      <rPr>
        <sz val="11"/>
        <color theme="1"/>
        <rFont val="Calibri"/>
        <family val="2"/>
        <scheme val="minor"/>
      </rPr>
      <t xml:space="preserve">funding must be received by </t>
    </r>
    <r>
      <rPr>
        <b/>
        <sz val="14"/>
        <color theme="1"/>
        <rFont val="Calibri"/>
        <family val="2"/>
        <scheme val="minor"/>
      </rPr>
      <t>March 15, 2019.</t>
    </r>
    <r>
      <rPr>
        <sz val="11"/>
        <color theme="1"/>
        <rFont val="Calibri"/>
        <family val="2"/>
        <scheme val="minor"/>
      </rPr>
      <t xml:space="preserve"> (This is to include all events to occur during the period indicated above for which your organization is requesting funding.)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</si>
</sst>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_(* #,##0_);_(* \(#,##0\);_(* &quot;-&quot;??_);_(@_)"/>
  </numFmts>
  <fonts count="18"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u/>
      <sz val="11"/>
      <color theme="1"/>
      <name val="Calibri"/>
      <family val="2"/>
      <scheme val="minor"/>
    </font>
    <font>
      <sz val="14"/>
      <color theme="1"/>
      <name val="Calibri"/>
      <family val="2"/>
      <scheme val="minor"/>
    </font>
    <font>
      <sz val="11"/>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9"/>
      <name val="Calibri"/>
      <family val="2"/>
      <scheme val="minor"/>
    </font>
    <font>
      <b/>
      <sz val="8"/>
      <color theme="1"/>
      <name val="Calibri"/>
      <family val="2"/>
      <scheme val="minor"/>
    </font>
    <font>
      <b/>
      <sz val="22"/>
      <color theme="1"/>
      <name val="Calibri"/>
      <family val="2"/>
      <scheme val="minor"/>
    </font>
    <font>
      <b/>
      <sz val="9"/>
      <color indexed="8"/>
      <name val="Calibri"/>
      <family val="2"/>
    </font>
    <font>
      <b/>
      <u/>
      <sz val="11"/>
      <color theme="1"/>
      <name val="Calibri"/>
      <family val="2"/>
      <scheme val="minor"/>
    </font>
    <font>
      <b/>
      <sz val="12"/>
      <color indexed="8"/>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91">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indexed="64"/>
      </bottom>
      <diagonal/>
    </border>
    <border>
      <left/>
      <right/>
      <top/>
      <bottom style="thin">
        <color theme="0" tint="-0.34998626667073579"/>
      </bottom>
      <diagonal/>
    </border>
    <border>
      <left/>
      <right/>
      <top style="thin">
        <color theme="0" tint="-0.499984740745262"/>
      </top>
      <bottom style="thin">
        <color indexed="64"/>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bottom/>
      <diagonal/>
    </border>
    <border>
      <left style="thin">
        <color theme="0" tint="-0.34998626667073579"/>
      </left>
      <right style="thin">
        <color theme="0" tint="-0.34998626667073579"/>
      </right>
      <top/>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bottom style="thin">
        <color theme="0" tint="-0.34998626667073579"/>
      </bottom>
      <diagonal/>
    </border>
    <border>
      <left style="thin">
        <color theme="0" tint="-0.34998626667073579"/>
      </left>
      <right/>
      <top/>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diagonal/>
    </border>
    <border>
      <left style="thin">
        <color theme="0" tint="-0.499984740745262"/>
      </left>
      <right style="thin">
        <color indexed="64"/>
      </right>
      <top/>
      <bottom/>
      <diagonal/>
    </border>
    <border>
      <left style="thin">
        <color indexed="64"/>
      </left>
      <right style="thin">
        <color theme="0" tint="-0.499984740745262"/>
      </right>
      <top style="thin">
        <color indexed="64"/>
      </top>
      <bottom style="thin">
        <color indexed="64"/>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322">
    <xf numFmtId="0" fontId="0" fillId="0" borderId="0" xfId="0"/>
    <xf numFmtId="0" fontId="0" fillId="0" borderId="0" xfId="0" applyAlignment="1">
      <alignment horizontal="right"/>
    </xf>
    <xf numFmtId="0" fontId="0" fillId="0" borderId="0" xfId="0" quotePrefix="1" applyAlignment="1">
      <alignment horizontal="right" vertical="top" wrapText="1"/>
    </xf>
    <xf numFmtId="0" fontId="0" fillId="0" borderId="0" xfId="0" applyAlignment="1">
      <alignment horizontal="right" vertical="top"/>
    </xf>
    <xf numFmtId="0" fontId="0" fillId="0" borderId="0" xfId="0" quotePrefix="1" applyAlignment="1">
      <alignment horizontal="right" vertical="top"/>
    </xf>
    <xf numFmtId="0" fontId="0" fillId="0" borderId="0" xfId="0" applyAlignment="1">
      <alignment horizontal="left" wrapText="1"/>
    </xf>
    <xf numFmtId="0" fontId="0" fillId="0" borderId="1" xfId="0" applyBorder="1"/>
    <xf numFmtId="0" fontId="5" fillId="0" borderId="0" xfId="0" applyFont="1"/>
    <xf numFmtId="0" fontId="0" fillId="0" borderId="0" xfId="0" applyBorder="1"/>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0" fillId="0" borderId="0" xfId="0" applyFill="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0" fillId="0" borderId="7" xfId="0" applyBorder="1"/>
    <xf numFmtId="0" fontId="0" fillId="0" borderId="3" xfId="0" applyBorder="1" applyAlignment="1">
      <alignment horizontal="center"/>
    </xf>
    <xf numFmtId="0" fontId="0" fillId="0" borderId="4" xfId="0" applyBorder="1" applyAlignment="1">
      <alignment horizontal="center"/>
    </xf>
    <xf numFmtId="0" fontId="0" fillId="0" borderId="1" xfId="0" applyFill="1" applyBorder="1" applyAlignment="1">
      <alignment horizontal="center"/>
    </xf>
    <xf numFmtId="0" fontId="3" fillId="0" borderId="6" xfId="0" applyFont="1" applyFill="1" applyBorder="1" applyAlignment="1">
      <alignment horizontal="center"/>
    </xf>
    <xf numFmtId="0" fontId="0" fillId="0" borderId="0" xfId="0" applyFont="1"/>
    <xf numFmtId="0" fontId="0" fillId="0" borderId="38" xfId="0" applyFont="1" applyFill="1" applyBorder="1" applyAlignment="1">
      <alignment horizontal="center"/>
    </xf>
    <xf numFmtId="0" fontId="3" fillId="0" borderId="32" xfId="0" applyFont="1" applyFill="1" applyBorder="1" applyAlignment="1">
      <alignment horizontal="center"/>
    </xf>
    <xf numFmtId="0" fontId="0" fillId="0" borderId="38" xfId="0" applyFill="1" applyBorder="1" applyAlignment="1">
      <alignment horizontal="center"/>
    </xf>
    <xf numFmtId="0" fontId="3" fillId="0" borderId="5" xfId="0" applyFont="1" applyFill="1" applyBorder="1" applyAlignment="1">
      <alignment horizontal="center"/>
    </xf>
    <xf numFmtId="0" fontId="3" fillId="0" borderId="0" xfId="0" applyFont="1"/>
    <xf numFmtId="0" fontId="0" fillId="0" borderId="0" xfId="0" applyProtection="1">
      <protection locked="0"/>
    </xf>
    <xf numFmtId="0" fontId="0" fillId="0" borderId="38" xfId="0" applyBorder="1" applyProtection="1">
      <protection locked="0"/>
    </xf>
    <xf numFmtId="0" fontId="0" fillId="0" borderId="39" xfId="0" applyBorder="1" applyProtection="1">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center"/>
      <protection locked="0"/>
    </xf>
    <xf numFmtId="0" fontId="0" fillId="0" borderId="30" xfId="0" applyBorder="1" applyProtection="1">
      <protection locked="0"/>
    </xf>
    <xf numFmtId="43" fontId="2" fillId="4" borderId="20" xfId="1" applyFont="1" applyFill="1" applyBorder="1" applyProtection="1">
      <protection locked="0"/>
    </xf>
    <xf numFmtId="0" fontId="3" fillId="0" borderId="0" xfId="0" applyFont="1" applyProtection="1">
      <protection locked="0"/>
    </xf>
    <xf numFmtId="0" fontId="0" fillId="0" borderId="5"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3" fillId="0" borderId="70" xfId="0" applyFont="1" applyFill="1" applyBorder="1" applyAlignment="1" applyProtection="1">
      <alignment horizontal="center"/>
      <protection locked="0"/>
    </xf>
    <xf numFmtId="0" fontId="3" fillId="0" borderId="71" xfId="0" applyFont="1" applyFill="1" applyBorder="1" applyAlignment="1" applyProtection="1">
      <alignment horizontal="center"/>
      <protection locked="0"/>
    </xf>
    <xf numFmtId="43" fontId="3" fillId="0" borderId="68" xfId="1" applyFont="1" applyFill="1" applyBorder="1" applyProtection="1"/>
    <xf numFmtId="43" fontId="3" fillId="0" borderId="75" xfId="1" applyFont="1" applyFill="1" applyBorder="1" applyProtection="1"/>
    <xf numFmtId="43" fontId="2" fillId="0" borderId="24" xfId="1" applyFont="1" applyFill="1" applyBorder="1" applyProtection="1"/>
    <xf numFmtId="43" fontId="3" fillId="0" borderId="69" xfId="1" applyFont="1" applyFill="1" applyBorder="1" applyProtection="1"/>
    <xf numFmtId="0" fontId="0" fillId="0" borderId="32" xfId="0" applyFill="1" applyBorder="1" applyAlignment="1" applyProtection="1">
      <alignment horizontal="center" vertical="center" wrapText="1"/>
      <protection locked="0"/>
    </xf>
    <xf numFmtId="0" fontId="3" fillId="0" borderId="0" xfId="0" applyFont="1" applyFill="1" applyBorder="1" applyAlignment="1" applyProtection="1">
      <protection locked="0"/>
    </xf>
    <xf numFmtId="0" fontId="0" fillId="0" borderId="0" xfId="0" applyFill="1" applyBorder="1" applyAlignment="1" applyProtection="1">
      <protection locked="0"/>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protection locked="0"/>
    </xf>
    <xf numFmtId="43" fontId="3" fillId="0" borderId="78" xfId="1" applyFont="1" applyFill="1" applyBorder="1" applyProtection="1"/>
    <xf numFmtId="0" fontId="3" fillId="0" borderId="32" xfId="0" applyFont="1" applyFill="1" applyBorder="1" applyAlignment="1" applyProtection="1">
      <alignment vertical="center"/>
      <protection locked="0"/>
    </xf>
    <xf numFmtId="43" fontId="3" fillId="0" borderId="79" xfId="1" applyFont="1" applyFill="1" applyBorder="1" applyProtection="1"/>
    <xf numFmtId="43" fontId="3" fillId="0" borderId="70" xfId="1" applyFont="1" applyFill="1" applyBorder="1" applyProtection="1"/>
    <xf numFmtId="43" fontId="3" fillId="0" borderId="71" xfId="1" applyFont="1" applyFill="1" applyBorder="1" applyProtection="1"/>
    <xf numFmtId="0" fontId="3" fillId="0" borderId="7" xfId="0" applyFont="1" applyFill="1" applyBorder="1" applyAlignment="1" applyProtection="1">
      <alignment horizontal="center" vertical="center" wrapText="1"/>
      <protection locked="0"/>
    </xf>
    <xf numFmtId="43" fontId="3" fillId="0" borderId="32" xfId="1" applyFont="1" applyFill="1" applyBorder="1" applyProtection="1">
      <protection locked="0"/>
    </xf>
    <xf numFmtId="43" fontId="3" fillId="0" borderId="6" xfId="1" applyFont="1" applyFill="1" applyBorder="1" applyProtection="1">
      <protection locked="0"/>
    </xf>
    <xf numFmtId="0" fontId="0" fillId="0" borderId="5" xfId="0" applyFill="1" applyBorder="1" applyProtection="1">
      <protection locked="0"/>
    </xf>
    <xf numFmtId="0" fontId="0" fillId="0" borderId="32" xfId="0" applyFill="1" applyBorder="1" applyProtection="1">
      <protection locked="0"/>
    </xf>
    <xf numFmtId="0" fontId="3" fillId="0" borderId="80" xfId="0" applyFont="1" applyFill="1" applyBorder="1" applyProtection="1">
      <protection locked="0"/>
    </xf>
    <xf numFmtId="0" fontId="0" fillId="0" borderId="18" xfId="0" applyFill="1" applyBorder="1" applyProtection="1">
      <protection locked="0"/>
    </xf>
    <xf numFmtId="43" fontId="2" fillId="0" borderId="20" xfId="1" applyFont="1" applyFill="1" applyBorder="1" applyProtection="1"/>
    <xf numFmtId="0" fontId="3" fillId="0" borderId="64" xfId="0" applyFont="1" applyFill="1" applyBorder="1" applyProtection="1">
      <protection locked="0"/>
    </xf>
    <xf numFmtId="0" fontId="0" fillId="0" borderId="19" xfId="0" applyFill="1" applyBorder="1" applyProtection="1">
      <protection locked="0"/>
    </xf>
    <xf numFmtId="43" fontId="2" fillId="0" borderId="21" xfId="1" applyFont="1" applyFill="1" applyBorder="1" applyProtection="1"/>
    <xf numFmtId="0" fontId="3" fillId="0" borderId="81" xfId="0" applyFont="1" applyFill="1" applyBorder="1" applyProtection="1">
      <protection locked="0"/>
    </xf>
    <xf numFmtId="0" fontId="0" fillId="0" borderId="72" xfId="0" applyFill="1" applyBorder="1" applyProtection="1">
      <protection locked="0"/>
    </xf>
    <xf numFmtId="43" fontId="2" fillId="0" borderId="73" xfId="1" applyFont="1" applyFill="1" applyBorder="1" applyProtection="1"/>
    <xf numFmtId="0" fontId="3" fillId="0" borderId="35" xfId="0" applyFont="1" applyFill="1" applyBorder="1" applyAlignment="1">
      <alignment horizontal="left"/>
    </xf>
    <xf numFmtId="0" fontId="3" fillId="0" borderId="3" xfId="0" applyFont="1" applyFill="1" applyBorder="1" applyAlignment="1">
      <alignment horizontal="left"/>
    </xf>
    <xf numFmtId="0" fontId="3" fillId="0" borderId="3" xfId="0" applyFont="1" applyFill="1" applyBorder="1" applyAlignment="1">
      <alignment horizontal="left" vertical="center"/>
    </xf>
    <xf numFmtId="0" fontId="3" fillId="0" borderId="3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39" xfId="0" applyFont="1" applyFill="1" applyBorder="1" applyAlignment="1">
      <alignment horizontal="right"/>
    </xf>
    <xf numFmtId="43" fontId="3" fillId="0" borderId="4" xfId="1" applyFont="1" applyFill="1" applyBorder="1"/>
    <xf numFmtId="43" fontId="3" fillId="0" borderId="39" xfId="1" applyFont="1" applyFill="1" applyBorder="1" applyAlignment="1">
      <alignment horizontal="right"/>
    </xf>
    <xf numFmtId="40" fontId="2" fillId="0" borderId="4" xfId="1" applyNumberFormat="1" applyFont="1" applyFill="1" applyBorder="1"/>
    <xf numFmtId="43" fontId="3" fillId="0" borderId="8" xfId="1" applyFont="1" applyFill="1" applyBorder="1"/>
    <xf numFmtId="43" fontId="2" fillId="0" borderId="8" xfId="1" applyFont="1" applyFill="1" applyBorder="1"/>
    <xf numFmtId="0" fontId="0" fillId="0" borderId="39" xfId="0" applyFont="1" applyFill="1" applyBorder="1" applyAlignment="1">
      <alignment horizontal="right"/>
    </xf>
    <xf numFmtId="43" fontId="3" fillId="0" borderId="7" xfId="1" applyFont="1" applyFill="1" applyBorder="1"/>
    <xf numFmtId="164" fontId="2" fillId="0" borderId="1" xfId="1" applyNumberFormat="1" applyFont="1" applyFill="1" applyBorder="1"/>
    <xf numFmtId="43" fontId="2" fillId="0" borderId="5" xfId="1" applyFont="1" applyFill="1" applyBorder="1" applyAlignment="1">
      <alignment horizontal="center"/>
    </xf>
    <xf numFmtId="164" fontId="0" fillId="0" borderId="32" xfId="1" applyNumberFormat="1" applyFont="1" applyFill="1" applyBorder="1"/>
    <xf numFmtId="43" fontId="3" fillId="0" borderId="6" xfId="1" applyFont="1" applyFill="1" applyBorder="1" applyAlignment="1">
      <alignment horizontal="center"/>
    </xf>
    <xf numFmtId="43" fontId="2" fillId="0" borderId="35" xfId="1" applyFont="1" applyFill="1" applyBorder="1"/>
    <xf numFmtId="164" fontId="2" fillId="0" borderId="2" xfId="1" applyNumberFormat="1" applyFont="1" applyFill="1" applyBorder="1"/>
    <xf numFmtId="43" fontId="3" fillId="0" borderId="36" xfId="1" applyFont="1" applyFill="1" applyBorder="1"/>
    <xf numFmtId="0" fontId="3" fillId="0" borderId="30" xfId="0" applyFont="1" applyFill="1" applyBorder="1" applyAlignment="1">
      <alignment horizontal="right"/>
    </xf>
    <xf numFmtId="43" fontId="2" fillId="0" borderId="30" xfId="1" applyFont="1" applyFill="1" applyBorder="1" applyAlignment="1">
      <alignment horizontal="right"/>
    </xf>
    <xf numFmtId="43" fontId="9" fillId="0" borderId="8" xfId="1" applyFont="1" applyFill="1" applyBorder="1"/>
    <xf numFmtId="0" fontId="3" fillId="0" borderId="32" xfId="0" applyFont="1" applyFill="1" applyBorder="1"/>
    <xf numFmtId="0" fontId="3" fillId="0" borderId="31" xfId="0" applyFont="1" applyFill="1" applyBorder="1" applyAlignment="1">
      <alignment horizontal="center"/>
    </xf>
    <xf numFmtId="43" fontId="2" fillId="0" borderId="39" xfId="1" applyFont="1" applyFill="1" applyBorder="1"/>
    <xf numFmtId="0" fontId="0" fillId="0" borderId="7" xfId="0" applyFont="1" applyFill="1" applyBorder="1" applyAlignment="1">
      <alignment horizontal="center" vertical="center"/>
    </xf>
    <xf numFmtId="0" fontId="0" fillId="0" borderId="7" xfId="0" applyFill="1" applyBorder="1" applyAlignment="1">
      <alignment horizontal="center"/>
    </xf>
    <xf numFmtId="0" fontId="3" fillId="0" borderId="1" xfId="0" applyFont="1" applyFill="1" applyBorder="1"/>
    <xf numFmtId="43" fontId="3" fillId="0" borderId="1" xfId="1" applyFont="1" applyFill="1" applyBorder="1" applyAlignment="1">
      <alignment horizontal="center"/>
    </xf>
    <xf numFmtId="43" fontId="3" fillId="0" borderId="8" xfId="1" applyFont="1" applyFill="1" applyBorder="1" applyAlignment="1">
      <alignment horizontal="center"/>
    </xf>
    <xf numFmtId="43" fontId="3" fillId="0" borderId="31" xfId="1" applyFont="1" applyFill="1" applyBorder="1"/>
    <xf numFmtId="0" fontId="0" fillId="0" borderId="3" xfId="0" applyFont="1" applyFill="1" applyBorder="1" applyAlignment="1">
      <alignment horizontal="center" vertical="center"/>
    </xf>
    <xf numFmtId="43" fontId="3" fillId="0" borderId="31" xfId="1" applyFont="1" applyFill="1" applyBorder="1" applyAlignment="1">
      <alignment horizontal="center"/>
    </xf>
    <xf numFmtId="0" fontId="3" fillId="0" borderId="3"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48" xfId="0" applyFont="1" applyFill="1" applyBorder="1"/>
    <xf numFmtId="0" fontId="0" fillId="0" borderId="1" xfId="0" applyFill="1" applyBorder="1"/>
    <xf numFmtId="43" fontId="3" fillId="0" borderId="7" xfId="1" applyFont="1" applyFill="1" applyBorder="1" applyAlignment="1">
      <alignment horizontal="left"/>
    </xf>
    <xf numFmtId="43" fontId="0" fillId="0" borderId="1" xfId="1" applyFont="1" applyFill="1" applyBorder="1" applyAlignment="1">
      <alignment horizontal="center"/>
    </xf>
    <xf numFmtId="0" fontId="3" fillId="0" borderId="0" xfId="0" applyFont="1" applyFill="1" applyBorder="1" applyAlignment="1">
      <alignment horizontal="center"/>
    </xf>
    <xf numFmtId="0" fontId="0" fillId="0" borderId="4" xfId="0" applyFill="1" applyBorder="1" applyAlignment="1">
      <alignment horizontal="center"/>
    </xf>
    <xf numFmtId="0" fontId="0" fillId="0" borderId="35" xfId="0" applyFont="1" applyFill="1" applyBorder="1" applyAlignment="1">
      <alignment horizontal="center" vertical="center"/>
    </xf>
    <xf numFmtId="43" fontId="2" fillId="0" borderId="38" xfId="1" applyFont="1" applyFill="1" applyBorder="1"/>
    <xf numFmtId="0" fontId="3" fillId="0" borderId="3" xfId="0" applyFont="1" applyFill="1" applyBorder="1" applyAlignment="1">
      <alignment horizontal="center"/>
    </xf>
    <xf numFmtId="0" fontId="3" fillId="0" borderId="3" xfId="0" applyFont="1" applyFill="1" applyBorder="1"/>
    <xf numFmtId="43" fontId="2" fillId="0" borderId="30" xfId="1" applyFont="1" applyFill="1" applyBorder="1"/>
    <xf numFmtId="43" fontId="2" fillId="0" borderId="4" xfId="1" applyFont="1" applyFill="1" applyBorder="1"/>
    <xf numFmtId="0" fontId="0" fillId="0" borderId="46" xfId="0" applyFill="1" applyBorder="1"/>
    <xf numFmtId="0" fontId="0" fillId="0" borderId="1" xfId="0" applyFill="1" applyBorder="1" applyAlignment="1"/>
    <xf numFmtId="0" fontId="3" fillId="0" borderId="7" xfId="0" applyFont="1" applyFill="1" applyBorder="1" applyAlignment="1"/>
    <xf numFmtId="0" fontId="3" fillId="0" borderId="1" xfId="0" applyFont="1" applyFill="1" applyBorder="1" applyAlignment="1"/>
    <xf numFmtId="43" fontId="9" fillId="0" borderId="8" xfId="0" applyNumberFormat="1" applyFont="1" applyFill="1" applyBorder="1" applyAlignment="1"/>
    <xf numFmtId="0" fontId="0" fillId="0" borderId="5" xfId="0" applyFont="1" applyFill="1" applyBorder="1" applyAlignment="1">
      <alignment horizontal="center" vertical="center"/>
    </xf>
    <xf numFmtId="0" fontId="3" fillId="0" borderId="57" xfId="0" quotePrefix="1" applyFont="1" applyFill="1" applyBorder="1" applyAlignment="1"/>
    <xf numFmtId="8" fontId="3" fillId="0" borderId="6" xfId="1" applyNumberFormat="1" applyFont="1" applyFill="1" applyBorder="1" applyAlignment="1">
      <alignment horizontal="center"/>
    </xf>
    <xf numFmtId="43" fontId="3" fillId="0" borderId="38" xfId="1" applyFont="1" applyFill="1" applyBorder="1"/>
    <xf numFmtId="43" fontId="3" fillId="0" borderId="39" xfId="1" applyFont="1" applyFill="1" applyBorder="1"/>
    <xf numFmtId="43" fontId="3" fillId="0" borderId="30" xfId="1" applyFont="1" applyFill="1" applyBorder="1"/>
    <xf numFmtId="0" fontId="0" fillId="0" borderId="35" xfId="0" applyFill="1" applyBorder="1" applyAlignment="1">
      <alignment horizontal="right"/>
    </xf>
    <xf numFmtId="0" fontId="0" fillId="0" borderId="2" xfId="0" applyFill="1" applyBorder="1"/>
    <xf numFmtId="0" fontId="3" fillId="0" borderId="0" xfId="0" applyFont="1" applyFill="1"/>
    <xf numFmtId="0" fontId="0" fillId="0" borderId="0" xfId="0" applyFill="1"/>
    <xf numFmtId="43" fontId="2" fillId="4" borderId="76" xfId="1" applyFont="1" applyFill="1" applyBorder="1" applyProtection="1">
      <protection locked="0"/>
    </xf>
    <xf numFmtId="43" fontId="2" fillId="4" borderId="74" xfId="1" applyFont="1" applyFill="1" applyBorder="1" applyProtection="1">
      <protection locked="0"/>
    </xf>
    <xf numFmtId="43" fontId="2" fillId="4" borderId="34" xfId="1" applyFont="1" applyFill="1" applyBorder="1"/>
    <xf numFmtId="43" fontId="2" fillId="4" borderId="37" xfId="1" applyFont="1" applyFill="1" applyBorder="1"/>
    <xf numFmtId="164" fontId="2" fillId="4" borderId="17" xfId="1" applyNumberFormat="1" applyFont="1" applyFill="1" applyBorder="1"/>
    <xf numFmtId="0" fontId="0" fillId="4" borderId="41" xfId="0" applyFill="1" applyBorder="1"/>
    <xf numFmtId="0" fontId="0" fillId="4" borderId="11" xfId="0" applyFill="1" applyBorder="1"/>
    <xf numFmtId="0" fontId="0" fillId="4" borderId="9" xfId="0" applyFill="1" applyBorder="1"/>
    <xf numFmtId="0" fontId="3" fillId="0" borderId="35" xfId="0" applyFont="1" applyFill="1" applyBorder="1"/>
    <xf numFmtId="0" fontId="3" fillId="0" borderId="2" xfId="0" applyFont="1" applyFill="1" applyBorder="1"/>
    <xf numFmtId="43" fontId="9" fillId="0" borderId="36" xfId="0" applyNumberFormat="1" applyFont="1" applyFill="1" applyBorder="1"/>
    <xf numFmtId="0" fontId="14" fillId="5" borderId="5" xfId="0" applyFont="1" applyFill="1" applyBorder="1" applyAlignment="1">
      <alignment horizontal="left"/>
    </xf>
    <xf numFmtId="0" fontId="0" fillId="5" borderId="32" xfId="0" applyFill="1" applyBorder="1"/>
    <xf numFmtId="0" fontId="0" fillId="5" borderId="5" xfId="0" applyFill="1" applyBorder="1"/>
    <xf numFmtId="43" fontId="8" fillId="5" borderId="6" xfId="0" applyNumberFormat="1" applyFont="1" applyFill="1" applyBorder="1"/>
    <xf numFmtId="0" fontId="3" fillId="5" borderId="5" xfId="0" applyFont="1" applyFill="1" applyBorder="1" applyProtection="1">
      <protection locked="0"/>
    </xf>
    <xf numFmtId="0" fontId="3" fillId="5" borderId="32" xfId="0" applyFont="1" applyFill="1" applyBorder="1" applyProtection="1">
      <protection locked="0"/>
    </xf>
    <xf numFmtId="43" fontId="3" fillId="5" borderId="70" xfId="1" applyFont="1" applyFill="1" applyBorder="1" applyProtection="1"/>
    <xf numFmtId="43" fontId="3" fillId="5" borderId="71" xfId="1" applyFont="1" applyFill="1" applyBorder="1" applyProtection="1"/>
    <xf numFmtId="0" fontId="0" fillId="4" borderId="1" xfId="0" applyFill="1" applyBorder="1" applyAlignment="1"/>
    <xf numFmtId="0" fontId="4" fillId="0" borderId="0" xfId="0" applyFont="1" applyAlignment="1">
      <alignment horizontal="left" vertical="top" wrapText="1"/>
    </xf>
    <xf numFmtId="0" fontId="8" fillId="0" borderId="0" xfId="0" applyFont="1" applyAlignment="1">
      <alignment horizontal="center"/>
    </xf>
    <xf numFmtId="0" fontId="0" fillId="0" borderId="0" xfId="0" applyAlignment="1">
      <alignment horizontal="left"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3" xfId="0" applyFont="1" applyBorder="1" applyAlignment="1">
      <alignment horizontal="center"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xf numFmtId="0" fontId="8" fillId="5" borderId="5" xfId="0" applyFont="1" applyFill="1" applyBorder="1" applyAlignment="1" applyProtection="1">
      <alignment horizontal="center"/>
      <protection locked="0"/>
    </xf>
    <xf numFmtId="0" fontId="8" fillId="5" borderId="32" xfId="0" applyFont="1" applyFill="1" applyBorder="1" applyAlignment="1" applyProtection="1">
      <alignment horizontal="center"/>
      <protection locked="0"/>
    </xf>
    <xf numFmtId="0" fontId="8" fillId="5" borderId="6"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protection locked="0" hidden="1"/>
    </xf>
    <xf numFmtId="0" fontId="8" fillId="0" borderId="32" xfId="0" applyFont="1" applyFill="1" applyBorder="1" applyAlignment="1" applyProtection="1">
      <alignment horizontal="center"/>
      <protection locked="0" hidden="1"/>
    </xf>
    <xf numFmtId="0" fontId="8" fillId="0" borderId="6" xfId="0" applyFont="1" applyFill="1" applyBorder="1" applyAlignment="1" applyProtection="1">
      <alignment horizontal="center"/>
      <protection locked="0" hidden="1"/>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49" fontId="9" fillId="4" borderId="64" xfId="0" applyNumberFormat="1" applyFont="1" applyFill="1" applyBorder="1" applyAlignment="1" applyProtection="1">
      <alignment horizontal="center"/>
      <protection locked="0"/>
    </xf>
    <xf numFmtId="49" fontId="9" fillId="4" borderId="19" xfId="0" applyNumberFormat="1" applyFont="1" applyFill="1" applyBorder="1" applyAlignment="1" applyProtection="1">
      <alignment horizontal="center"/>
      <protection locked="0"/>
    </xf>
    <xf numFmtId="49" fontId="9" fillId="4" borderId="65" xfId="0" applyNumberFormat="1" applyFont="1" applyFill="1" applyBorder="1" applyAlignment="1" applyProtection="1">
      <alignment horizontal="center"/>
      <protection locked="0"/>
    </xf>
    <xf numFmtId="49" fontId="11" fillId="4" borderId="19" xfId="0" applyNumberFormat="1" applyFont="1" applyFill="1" applyBorder="1" applyAlignment="1" applyProtection="1">
      <alignment horizontal="center"/>
      <protection locked="0"/>
    </xf>
    <xf numFmtId="49" fontId="11" fillId="4" borderId="65" xfId="0" applyNumberFormat="1" applyFont="1" applyFill="1" applyBorder="1" applyAlignment="1" applyProtection="1">
      <alignment horizontal="center"/>
      <protection locked="0"/>
    </xf>
    <xf numFmtId="0" fontId="3" fillId="0" borderId="1" xfId="0" applyFont="1" applyFill="1" applyBorder="1" applyAlignment="1" applyProtection="1">
      <alignment horizontal="right"/>
      <protection locked="0"/>
    </xf>
    <xf numFmtId="0" fontId="0" fillId="0" borderId="7"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49" fontId="0" fillId="4" borderId="66" xfId="0" applyNumberFormat="1" applyFill="1" applyBorder="1" applyAlignment="1" applyProtection="1">
      <alignment horizontal="center"/>
      <protection locked="0"/>
    </xf>
    <xf numFmtId="49" fontId="0" fillId="4" borderId="26" xfId="0" applyNumberFormat="1" applyFill="1" applyBorder="1" applyAlignment="1" applyProtection="1">
      <alignment horizontal="center"/>
      <protection locked="0"/>
    </xf>
    <xf numFmtId="49" fontId="0" fillId="4" borderId="67" xfId="0" applyNumberForma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8" fillId="0" borderId="7" xfId="0"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49" fontId="9" fillId="4" borderId="61" xfId="0" applyNumberFormat="1" applyFont="1" applyFill="1" applyBorder="1" applyAlignment="1" applyProtection="1">
      <alignment horizontal="center"/>
      <protection locked="0"/>
    </xf>
    <xf numFmtId="49" fontId="0" fillId="4" borderId="62" xfId="0" applyNumberFormat="1" applyFill="1" applyBorder="1" applyAlignment="1" applyProtection="1">
      <alignment horizontal="center"/>
      <protection locked="0"/>
    </xf>
    <xf numFmtId="49" fontId="0" fillId="4" borderId="63" xfId="0" applyNumberFormat="1" applyFill="1" applyBorder="1" applyAlignment="1" applyProtection="1">
      <alignment horizontal="center"/>
      <protection locked="0"/>
    </xf>
    <xf numFmtId="0" fontId="8" fillId="2" borderId="35" xfId="0" applyFont="1" applyFill="1" applyBorder="1" applyAlignment="1" applyProtection="1">
      <alignment horizontal="center"/>
      <protection locked="0"/>
    </xf>
    <xf numFmtId="0" fontId="8" fillId="2" borderId="2" xfId="0" applyFont="1" applyFill="1" applyBorder="1" applyAlignment="1" applyProtection="1">
      <alignment horizontal="center"/>
      <protection locked="0"/>
    </xf>
    <xf numFmtId="0" fontId="8" fillId="2" borderId="36" xfId="0" applyFont="1" applyFill="1" applyBorder="1" applyAlignment="1" applyProtection="1">
      <alignment horizontal="center"/>
      <protection locked="0"/>
    </xf>
    <xf numFmtId="0" fontId="0" fillId="0" borderId="35" xfId="0" applyFill="1" applyBorder="1" applyAlignment="1" applyProtection="1">
      <alignment horizontal="left"/>
      <protection locked="0"/>
    </xf>
    <xf numFmtId="0" fontId="0" fillId="0" borderId="2" xfId="0" applyFill="1" applyBorder="1" applyAlignment="1" applyProtection="1">
      <alignment horizontal="left"/>
      <protection locked="0"/>
    </xf>
    <xf numFmtId="43" fontId="2" fillId="4" borderId="9" xfId="1" applyFont="1" applyFill="1" applyBorder="1" applyAlignment="1">
      <alignment horizontal="center"/>
    </xf>
    <xf numFmtId="43" fontId="2" fillId="4" borderId="13" xfId="1" applyFont="1" applyFill="1" applyBorder="1" applyAlignment="1">
      <alignment horizontal="center"/>
    </xf>
    <xf numFmtId="43" fontId="2" fillId="4" borderId="10" xfId="1" applyFont="1" applyFill="1" applyBorder="1" applyAlignment="1">
      <alignment horizontal="center"/>
    </xf>
    <xf numFmtId="43" fontId="2" fillId="4" borderId="28" xfId="1" applyFont="1" applyFill="1" applyBorder="1" applyAlignment="1">
      <alignment horizontal="center"/>
    </xf>
    <xf numFmtId="0" fontId="3" fillId="0" borderId="5" xfId="0" applyFont="1" applyFill="1" applyBorder="1" applyAlignment="1">
      <alignment horizontal="center"/>
    </xf>
    <xf numFmtId="0" fontId="3" fillId="0" borderId="32" xfId="0" applyFont="1" applyFill="1" applyBorder="1" applyAlignment="1"/>
    <xf numFmtId="0" fontId="3" fillId="0" borderId="6" xfId="0" applyFont="1" applyFill="1" applyBorder="1" applyAlignment="1"/>
    <xf numFmtId="0" fontId="0" fillId="0" borderId="3" xfId="0" applyFill="1" applyBorder="1" applyAlignment="1">
      <alignment horizontal="center"/>
    </xf>
    <xf numFmtId="0" fontId="0" fillId="0" borderId="0" xfId="0" applyFill="1" applyBorder="1" applyAlignment="1">
      <alignment horizontal="center"/>
    </xf>
    <xf numFmtId="43" fontId="2" fillId="0" borderId="0" xfId="1" applyFont="1"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43" fontId="2" fillId="0" borderId="46" xfId="1" applyFont="1" applyFill="1" applyBorder="1" applyAlignment="1">
      <alignment horizontal="center"/>
    </xf>
    <xf numFmtId="43" fontId="2" fillId="0" borderId="53" xfId="1" applyFont="1" applyFill="1" applyBorder="1" applyAlignment="1">
      <alignment horizontal="center"/>
    </xf>
    <xf numFmtId="43" fontId="2" fillId="4" borderId="11" xfId="1" applyFont="1" applyFill="1" applyBorder="1" applyAlignment="1">
      <alignment horizontal="center"/>
    </xf>
    <xf numFmtId="43" fontId="2" fillId="4" borderId="16" xfId="1" applyFont="1" applyFill="1" applyBorder="1" applyAlignment="1">
      <alignment horizontal="center"/>
    </xf>
    <xf numFmtId="43" fontId="2" fillId="4" borderId="41" xfId="1" applyFont="1" applyFill="1" applyBorder="1" applyAlignment="1">
      <alignment horizontal="center"/>
    </xf>
    <xf numFmtId="43" fontId="2" fillId="4" borderId="42" xfId="1" applyFont="1" applyFill="1" applyBorder="1" applyAlignment="1">
      <alignment horizontal="center"/>
    </xf>
    <xf numFmtId="0" fontId="0" fillId="0" borderId="37" xfId="0" applyFill="1" applyBorder="1" applyAlignment="1">
      <alignment horizontal="center"/>
    </xf>
    <xf numFmtId="0" fontId="0" fillId="0" borderId="48" xfId="0" applyFill="1" applyBorder="1" applyAlignment="1">
      <alignment horizontal="center"/>
    </xf>
    <xf numFmtId="43" fontId="2" fillId="0" borderId="48" xfId="1" applyFont="1" applyFill="1" applyBorder="1" applyAlignment="1">
      <alignment horizontal="center"/>
    </xf>
    <xf numFmtId="43" fontId="2" fillId="0" borderId="49" xfId="1" applyFont="1" applyFill="1" applyBorder="1" applyAlignment="1">
      <alignment horizontal="center"/>
    </xf>
    <xf numFmtId="0" fontId="3" fillId="0" borderId="32" xfId="0" applyFont="1" applyFill="1" applyBorder="1" applyAlignment="1">
      <alignment horizontal="center"/>
    </xf>
    <xf numFmtId="43" fontId="3" fillId="0" borderId="32" xfId="1" applyFont="1" applyFill="1" applyBorder="1" applyAlignment="1">
      <alignment horizontal="center"/>
    </xf>
    <xf numFmtId="43" fontId="3" fillId="0" borderId="6" xfId="1" applyFont="1" applyFill="1" applyBorder="1" applyAlignment="1">
      <alignment horizontal="center"/>
    </xf>
    <xf numFmtId="0" fontId="3" fillId="0" borderId="6" xfId="0" applyFont="1" applyFill="1" applyBorder="1" applyAlignment="1">
      <alignment horizontal="center"/>
    </xf>
    <xf numFmtId="43" fontId="2" fillId="4" borderId="44" xfId="1" applyFont="1" applyFill="1" applyBorder="1" applyAlignment="1">
      <alignment horizontal="center"/>
    </xf>
    <xf numFmtId="0" fontId="0" fillId="4" borderId="51" xfId="0" applyFill="1" applyBorder="1" applyAlignment="1">
      <alignment horizontal="center"/>
    </xf>
    <xf numFmtId="49" fontId="9" fillId="4" borderId="27" xfId="0" applyNumberFormat="1" applyFont="1" applyFill="1" applyBorder="1" applyAlignment="1">
      <alignment horizontal="left" vertical="center" wrapText="1"/>
    </xf>
    <xf numFmtId="49" fontId="3" fillId="4" borderId="27" xfId="0" applyNumberFormat="1" applyFont="1" applyFill="1" applyBorder="1" applyAlignment="1">
      <alignment horizontal="left" vertical="center" wrapText="1"/>
    </xf>
    <xf numFmtId="49" fontId="3" fillId="4" borderId="60" xfId="0" applyNumberFormat="1" applyFont="1" applyFill="1" applyBorder="1" applyAlignment="1">
      <alignment horizontal="left" vertical="center" wrapText="1"/>
    </xf>
    <xf numFmtId="0" fontId="3" fillId="0" borderId="31" xfId="0" applyFont="1" applyFill="1" applyBorder="1" applyAlignment="1">
      <alignment horizontal="left"/>
    </xf>
    <xf numFmtId="0" fontId="14" fillId="5" borderId="35" xfId="0" applyFont="1" applyFill="1" applyBorder="1" applyAlignment="1">
      <alignment horizontal="center"/>
    </xf>
    <xf numFmtId="0" fontId="14" fillId="5" borderId="2" xfId="0" applyFont="1" applyFill="1" applyBorder="1" applyAlignment="1">
      <alignment horizontal="center"/>
    </xf>
    <xf numFmtId="0" fontId="14" fillId="5" borderId="36" xfId="0" applyFont="1" applyFill="1" applyBorder="1" applyAlignment="1">
      <alignment horizontal="center"/>
    </xf>
    <xf numFmtId="0" fontId="14" fillId="5" borderId="7" xfId="0" applyFont="1" applyFill="1" applyBorder="1" applyAlignment="1">
      <alignment horizontal="center"/>
    </xf>
    <xf numFmtId="0" fontId="14" fillId="5" borderId="1" xfId="0" applyFont="1" applyFill="1" applyBorder="1" applyAlignment="1">
      <alignment horizontal="center"/>
    </xf>
    <xf numFmtId="0" fontId="14" fillId="5" borderId="8" xfId="0" applyFont="1" applyFill="1" applyBorder="1" applyAlignment="1">
      <alignment horizontal="center"/>
    </xf>
    <xf numFmtId="49" fontId="3" fillId="4" borderId="54" xfId="0" applyNumberFormat="1" applyFont="1" applyFill="1" applyBorder="1" applyAlignment="1">
      <alignment horizontal="left" wrapText="1"/>
    </xf>
    <xf numFmtId="49" fontId="3" fillId="4" borderId="59" xfId="0" applyNumberFormat="1" applyFont="1" applyFill="1" applyBorder="1" applyAlignment="1">
      <alignment horizontal="left" wrapText="1"/>
    </xf>
    <xf numFmtId="49" fontId="3" fillId="4" borderId="14" xfId="0" applyNumberFormat="1" applyFont="1" applyFill="1" applyBorder="1" applyAlignment="1">
      <alignment horizontal="left"/>
    </xf>
    <xf numFmtId="49" fontId="3" fillId="4" borderId="47" xfId="0" applyNumberFormat="1" applyFont="1" applyFill="1" applyBorder="1" applyAlignment="1">
      <alignment horizontal="left"/>
    </xf>
    <xf numFmtId="14" fontId="3" fillId="0" borderId="7" xfId="1" applyNumberFormat="1" applyFont="1" applyFill="1" applyBorder="1" applyAlignment="1">
      <alignment horizontal="center"/>
    </xf>
    <xf numFmtId="43" fontId="3" fillId="0" borderId="1" xfId="1" applyFont="1" applyFill="1" applyBorder="1" applyAlignment="1">
      <alignment horizontal="center"/>
    </xf>
    <xf numFmtId="8" fontId="3" fillId="0" borderId="58" xfId="1" applyNumberFormat="1"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horizontal="center"/>
    </xf>
    <xf numFmtId="0" fontId="3" fillId="0" borderId="35" xfId="0" applyFont="1" applyFill="1" applyBorder="1" applyAlignment="1">
      <alignment horizontal="center" vertical="center"/>
    </xf>
    <xf numFmtId="0" fontId="3" fillId="0" borderId="3" xfId="0" applyFont="1" applyFill="1" applyBorder="1" applyAlignment="1">
      <alignment horizontal="center" vertical="center"/>
    </xf>
    <xf numFmtId="0" fontId="14" fillId="3" borderId="35" xfId="0" applyFont="1" applyFill="1" applyBorder="1" applyAlignment="1">
      <alignment horizontal="center"/>
    </xf>
    <xf numFmtId="0" fontId="14" fillId="3" borderId="2" xfId="0" applyFont="1" applyFill="1" applyBorder="1" applyAlignment="1">
      <alignment horizontal="center"/>
    </xf>
    <xf numFmtId="0" fontId="14" fillId="3" borderId="36" xfId="0" applyFont="1" applyFill="1" applyBorder="1" applyAlignment="1">
      <alignment horizontal="center"/>
    </xf>
    <xf numFmtId="0" fontId="14" fillId="3" borderId="7" xfId="0" applyFont="1" applyFill="1" applyBorder="1" applyAlignment="1">
      <alignment horizontal="center"/>
    </xf>
    <xf numFmtId="0" fontId="14" fillId="3" borderId="1" xfId="0" applyFont="1" applyFill="1" applyBorder="1" applyAlignment="1">
      <alignment horizontal="center"/>
    </xf>
    <xf numFmtId="0" fontId="14" fillId="3" borderId="8" xfId="0" applyFont="1" applyFill="1" applyBorder="1" applyAlignment="1">
      <alignment horizontal="center"/>
    </xf>
    <xf numFmtId="43" fontId="0" fillId="4" borderId="20" xfId="1" applyFont="1" applyFill="1" applyBorder="1" applyProtection="1">
      <protection locked="0"/>
    </xf>
    <xf numFmtId="0" fontId="0" fillId="0" borderId="8" xfId="0" applyBorder="1" applyAlignment="1">
      <alignment horizontal="center"/>
    </xf>
    <xf numFmtId="0" fontId="3" fillId="0" borderId="84" xfId="0" quotePrefix="1" applyFont="1" applyFill="1" applyBorder="1" applyAlignment="1"/>
    <xf numFmtId="8" fontId="3" fillId="0" borderId="82" xfId="1" applyNumberFormat="1" applyFont="1" applyFill="1" applyBorder="1" applyAlignment="1">
      <alignment horizontal="center"/>
    </xf>
    <xf numFmtId="43" fontId="3" fillId="0" borderId="2" xfId="1" applyFont="1" applyFill="1" applyBorder="1" applyAlignment="1">
      <alignment horizontal="center"/>
    </xf>
    <xf numFmtId="0" fontId="0" fillId="0" borderId="0" xfId="0" applyFill="1" applyBorder="1"/>
    <xf numFmtId="0" fontId="3" fillId="0" borderId="0" xfId="0" applyFont="1" applyFill="1" applyBorder="1"/>
    <xf numFmtId="43" fontId="2" fillId="4" borderId="1" xfId="1" applyFont="1" applyFill="1" applyBorder="1" applyAlignment="1">
      <alignment horizontal="center"/>
    </xf>
    <xf numFmtId="43" fontId="2" fillId="4" borderId="85" xfId="1" applyFont="1" applyFill="1" applyBorder="1" applyAlignment="1">
      <alignment horizontal="center"/>
    </xf>
    <xf numFmtId="43" fontId="2" fillId="4" borderId="55" xfId="1" applyFont="1" applyFill="1" applyBorder="1" applyAlignment="1">
      <alignment horizontal="center"/>
    </xf>
    <xf numFmtId="43" fontId="2" fillId="4" borderId="12" xfId="1" applyFont="1" applyFill="1" applyBorder="1" applyAlignment="1">
      <alignment horizontal="center"/>
    </xf>
    <xf numFmtId="43" fontId="2" fillId="4" borderId="15" xfId="1" applyFont="1" applyFill="1" applyBorder="1" applyAlignment="1">
      <alignment horizontal="center"/>
    </xf>
    <xf numFmtId="43" fontId="2" fillId="4" borderId="87" xfId="1" applyFont="1" applyFill="1" applyBorder="1" applyAlignment="1">
      <alignment horizontal="center"/>
    </xf>
    <xf numFmtId="40" fontId="2" fillId="4" borderId="40" xfId="1" applyNumberFormat="1" applyFont="1" applyFill="1" applyBorder="1"/>
    <xf numFmtId="164" fontId="11" fillId="4" borderId="42" xfId="1" applyNumberFormat="1" applyFont="1" applyFill="1" applyBorder="1"/>
    <xf numFmtId="164" fontId="2" fillId="4" borderId="44" xfId="1" applyNumberFormat="1" applyFont="1" applyFill="1" applyBorder="1"/>
    <xf numFmtId="43" fontId="2" fillId="4" borderId="40" xfId="1" applyFont="1" applyFill="1" applyBorder="1"/>
    <xf numFmtId="164" fontId="2" fillId="4" borderId="42" xfId="1" applyNumberFormat="1" applyFont="1" applyFill="1" applyBorder="1"/>
    <xf numFmtId="43" fontId="2" fillId="4" borderId="89" xfId="1" applyFont="1" applyFill="1" applyBorder="1"/>
    <xf numFmtId="164" fontId="2" fillId="4" borderId="90" xfId="1" applyNumberFormat="1" applyFont="1" applyFill="1" applyBorder="1"/>
    <xf numFmtId="43" fontId="2" fillId="4" borderId="88" xfId="1" applyFont="1" applyFill="1" applyBorder="1" applyAlignment="1">
      <alignment horizontal="center"/>
    </xf>
    <xf numFmtId="0" fontId="0" fillId="4" borderId="48" xfId="0" applyFill="1" applyBorder="1"/>
    <xf numFmtId="0" fontId="0" fillId="4" borderId="40" xfId="0" applyFill="1" applyBorder="1" applyAlignment="1">
      <alignment horizontal="left"/>
    </xf>
    <xf numFmtId="0" fontId="0" fillId="4" borderId="41" xfId="0" applyFill="1" applyBorder="1" applyAlignment="1">
      <alignment horizontal="left"/>
    </xf>
    <xf numFmtId="0" fontId="0" fillId="4" borderId="33" xfId="0" applyFill="1" applyBorder="1" applyAlignment="1">
      <alignment horizontal="left"/>
    </xf>
    <xf numFmtId="0" fontId="0" fillId="4" borderId="9" xfId="0" applyFill="1" applyBorder="1" applyAlignment="1">
      <alignment horizontal="left"/>
    </xf>
    <xf numFmtId="0" fontId="0" fillId="4" borderId="37" xfId="0" applyFill="1" applyBorder="1" applyAlignment="1">
      <alignment horizontal="left"/>
    </xf>
    <xf numFmtId="0" fontId="0" fillId="4" borderId="48" xfId="0" applyFill="1" applyBorder="1" applyAlignment="1">
      <alignment horizontal="left"/>
    </xf>
    <xf numFmtId="0" fontId="0" fillId="4" borderId="43" xfId="0" applyFill="1" applyBorder="1" applyAlignment="1">
      <alignment horizontal="left"/>
    </xf>
    <xf numFmtId="0" fontId="0" fillId="4" borderId="10" xfId="0" applyFill="1" applyBorder="1" applyAlignment="1">
      <alignment horizontal="left"/>
    </xf>
    <xf numFmtId="0" fontId="0" fillId="4" borderId="52" xfId="0" applyFill="1" applyBorder="1" applyAlignment="1">
      <alignment horizontal="left"/>
    </xf>
    <xf numFmtId="0" fontId="0" fillId="4" borderId="25" xfId="0" applyFill="1" applyBorder="1" applyAlignment="1">
      <alignment horizontal="left"/>
    </xf>
    <xf numFmtId="0" fontId="0" fillId="4" borderId="12" xfId="0" applyFill="1" applyBorder="1" applyAlignment="1">
      <alignment horizontal="left"/>
    </xf>
    <xf numFmtId="0" fontId="0" fillId="4" borderId="50" xfId="0" applyFill="1" applyBorder="1" applyAlignment="1">
      <alignment horizontal="left"/>
    </xf>
    <xf numFmtId="0" fontId="0" fillId="4" borderId="29" xfId="0" applyFill="1" applyBorder="1" applyAlignment="1">
      <alignment horizontal="left"/>
    </xf>
    <xf numFmtId="0" fontId="0" fillId="4" borderId="15" xfId="0" applyFill="1" applyBorder="1" applyAlignment="1">
      <alignment horizontal="left"/>
    </xf>
    <xf numFmtId="0" fontId="0" fillId="4" borderId="34" xfId="0" applyFill="1" applyBorder="1" applyAlignment="1">
      <alignment horizontal="left"/>
    </xf>
    <xf numFmtId="0" fontId="0" fillId="4" borderId="11" xfId="0" applyFill="1" applyBorder="1" applyAlignment="1">
      <alignment horizontal="left"/>
    </xf>
    <xf numFmtId="0" fontId="3" fillId="4" borderId="31" xfId="0" applyFont="1" applyFill="1" applyBorder="1" applyAlignment="1">
      <alignment horizontal="center"/>
    </xf>
    <xf numFmtId="0" fontId="3" fillId="0" borderId="56" xfId="0" applyFont="1" applyFill="1" applyBorder="1" applyAlignment="1">
      <alignment horizontal="center"/>
    </xf>
    <xf numFmtId="0" fontId="0" fillId="4" borderId="7" xfId="0" applyFill="1" applyBorder="1" applyAlignment="1">
      <alignment horizontal="left"/>
    </xf>
    <xf numFmtId="0" fontId="0" fillId="0" borderId="1" xfId="0" applyBorder="1" applyAlignment="1">
      <alignment horizontal="left"/>
    </xf>
    <xf numFmtId="0" fontId="0" fillId="4" borderId="86" xfId="0" applyFill="1" applyBorder="1" applyAlignment="1">
      <alignment horizontal="left"/>
    </xf>
    <xf numFmtId="0" fontId="0" fillId="0" borderId="14" xfId="0" applyBorder="1" applyAlignment="1">
      <alignment horizontal="left"/>
    </xf>
    <xf numFmtId="0" fontId="0" fillId="0" borderId="87" xfId="0" applyBorder="1" applyAlignment="1">
      <alignment horizontal="left"/>
    </xf>
    <xf numFmtId="43" fontId="3" fillId="0" borderId="5" xfId="1" applyFont="1" applyFill="1" applyBorder="1" applyAlignment="1">
      <alignment horizontal="center"/>
    </xf>
    <xf numFmtId="164" fontId="3" fillId="0" borderId="32" xfId="1" applyNumberFormat="1" applyFont="1" applyFill="1" applyBorder="1"/>
    <xf numFmtId="0" fontId="16" fillId="0" borderId="0" xfId="0" applyFont="1" applyAlignment="1">
      <alignment vertical="top"/>
    </xf>
    <xf numFmtId="0" fontId="3" fillId="0" borderId="0" xfId="0" applyFont="1" applyBorder="1"/>
    <xf numFmtId="0" fontId="3" fillId="0" borderId="0" xfId="0" applyFont="1" applyAlignment="1">
      <alignment horizontal="right" vertical="top"/>
    </xf>
    <xf numFmtId="0" fontId="3" fillId="0" borderId="0" xfId="0" applyFont="1" applyAlignment="1">
      <alignment horizontal="right"/>
    </xf>
    <xf numFmtId="0" fontId="10" fillId="6" borderId="5" xfId="0" applyFont="1" applyFill="1" applyBorder="1" applyAlignment="1">
      <alignment horizontal="center" vertical="top" wrapText="1"/>
    </xf>
    <xf numFmtId="0" fontId="10" fillId="6" borderId="6" xfId="0" applyFont="1" applyFill="1" applyBorder="1" applyAlignment="1">
      <alignment horizontal="center" vertical="top" wrapText="1"/>
    </xf>
    <xf numFmtId="0" fontId="0" fillId="0" borderId="0" xfId="0" applyFill="1" applyAlignment="1">
      <alignment horizontal="left" vertical="top" wrapText="1"/>
    </xf>
    <xf numFmtId="0" fontId="3" fillId="0" borderId="1" xfId="0" applyFont="1" applyBorder="1" applyAlignment="1"/>
    <xf numFmtId="0" fontId="0" fillId="0" borderId="1" xfId="0" applyBorder="1" applyAlignment="1"/>
    <xf numFmtId="0" fontId="3" fillId="0" borderId="1" xfId="0" applyFont="1" applyBorder="1" applyAlignment="1">
      <alignment horizontal="left"/>
    </xf>
    <xf numFmtId="0" fontId="3" fillId="0" borderId="2" xfId="0" applyFont="1" applyFill="1" applyBorder="1" applyAlignment="1">
      <alignment horizontal="center"/>
    </xf>
    <xf numFmtId="0" fontId="3" fillId="0" borderId="83"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133351</xdr:colOff>
      <xdr:row>27</xdr:row>
      <xdr:rowOff>9525</xdr:rowOff>
    </xdr:from>
    <xdr:to>
      <xdr:col>9</xdr:col>
      <xdr:colOff>262907</xdr:colOff>
      <xdr:row>27</xdr:row>
      <xdr:rowOff>685800</xdr:rowOff>
    </xdr:to>
    <xdr:sp macro="" textlink="">
      <xdr:nvSpPr>
        <xdr:cNvPr id="2" name="TextBox 1"/>
        <xdr:cNvSpPr txBox="1"/>
      </xdr:nvSpPr>
      <xdr:spPr>
        <a:xfrm>
          <a:off x="447676" y="6638925"/>
          <a:ext cx="62293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buFont typeface="Arial" pitchFamily="34" charset="0"/>
            <a:buChar char="•"/>
          </a:pPr>
          <a:r>
            <a:rPr lang="en-US" sz="1100"/>
            <a:t>  Proof of non-profit status and copy of last years IRS form 990</a:t>
          </a:r>
          <a:endParaRPr lang="en-US" sz="1100" baseline="0"/>
        </a:p>
        <a:p>
          <a:pPr>
            <a:buFont typeface="Arial" pitchFamily="34" charset="0"/>
            <a:buChar char="•"/>
          </a:pPr>
          <a:r>
            <a:rPr lang="en-US" sz="1100" baseline="0"/>
            <a:t>  Proof of agency good standing with the NM Corporation Commission</a:t>
          </a:r>
        </a:p>
        <a:p>
          <a:pPr>
            <a:buFont typeface="Arial" pitchFamily="34" charset="0"/>
            <a:buChar char="•"/>
          </a:pPr>
          <a:r>
            <a:rPr lang="en-US" sz="1100" baseline="0"/>
            <a:t>  Proof of Workers-Comp or Liability Insurance Coverage</a:t>
          </a:r>
        </a:p>
      </xdr:txBody>
    </xdr:sp>
    <xdr:clientData/>
  </xdr:twoCellAnchor>
  <xdr:twoCellAnchor editAs="oneCell">
    <xdr:from>
      <xdr:col>0</xdr:col>
      <xdr:colOff>28575</xdr:colOff>
      <xdr:row>0</xdr:row>
      <xdr:rowOff>66675</xdr:rowOff>
    </xdr:from>
    <xdr:to>
      <xdr:col>3</xdr:col>
      <xdr:colOff>257175</xdr:colOff>
      <xdr:row>3</xdr:row>
      <xdr:rowOff>171450</xdr:rowOff>
    </xdr:to>
    <xdr:pic>
      <xdr:nvPicPr>
        <xdr:cNvPr id="211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6675"/>
          <a:ext cx="1219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tabSelected="1" zoomScale="130" zoomScaleNormal="130" zoomScaleSheetLayoutView="100" workbookViewId="0">
      <selection activeCell="A6" sqref="A6:J6"/>
    </sheetView>
  </sheetViews>
  <sheetFormatPr defaultRowHeight="15" x14ac:dyDescent="0.25"/>
  <cols>
    <col min="1" max="1" width="4.7109375" style="1" customWidth="1"/>
    <col min="2" max="2" width="5.140625" customWidth="1"/>
    <col min="3" max="3" width="5" customWidth="1"/>
    <col min="4" max="7" width="17" customWidth="1"/>
    <col min="8" max="8" width="7.5703125" customWidth="1"/>
    <col min="9" max="9" width="5.7109375" customWidth="1"/>
    <col min="10" max="10" width="6.140625" customWidth="1"/>
  </cols>
  <sheetData>
    <row r="1" spans="1:10" s="7" customFormat="1" ht="32.25" customHeight="1" x14ac:dyDescent="0.3">
      <c r="A1" s="155" t="s">
        <v>0</v>
      </c>
      <c r="B1" s="155"/>
      <c r="C1" s="155"/>
      <c r="D1" s="155"/>
      <c r="E1" s="155"/>
      <c r="F1" s="155"/>
      <c r="G1" s="155"/>
      <c r="H1" s="155"/>
      <c r="I1" s="155"/>
      <c r="J1" s="155"/>
    </row>
    <row r="2" spans="1:10" s="7" customFormat="1" ht="18.75" x14ac:dyDescent="0.3">
      <c r="A2" s="155" t="s">
        <v>1</v>
      </c>
      <c r="B2" s="155"/>
      <c r="C2" s="155"/>
      <c r="D2" s="155"/>
      <c r="E2" s="155"/>
      <c r="F2" s="155"/>
      <c r="G2" s="155"/>
      <c r="H2" s="155"/>
      <c r="I2" s="155"/>
      <c r="J2" s="155"/>
    </row>
    <row r="3" spans="1:10" s="7" customFormat="1" ht="18.75" x14ac:dyDescent="0.3">
      <c r="A3" s="155" t="s">
        <v>77</v>
      </c>
      <c r="B3" s="155"/>
      <c r="C3" s="155"/>
      <c r="D3" s="155"/>
      <c r="E3" s="155"/>
      <c r="F3" s="155"/>
      <c r="G3" s="155"/>
      <c r="H3" s="155"/>
      <c r="I3" s="155"/>
      <c r="J3" s="155"/>
    </row>
    <row r="4" spans="1:10" s="7" customFormat="1" ht="18.75" x14ac:dyDescent="0.3">
      <c r="A4" s="155" t="s">
        <v>82</v>
      </c>
      <c r="B4" s="155"/>
      <c r="C4" s="155"/>
      <c r="D4" s="155"/>
      <c r="E4" s="155"/>
      <c r="F4" s="155"/>
      <c r="G4" s="155"/>
      <c r="H4" s="155"/>
      <c r="I4" s="155"/>
      <c r="J4" s="155"/>
    </row>
    <row r="5" spans="1:10" ht="9.75" customHeight="1" x14ac:dyDescent="0.25"/>
    <row r="6" spans="1:10" ht="44.25" customHeight="1" x14ac:dyDescent="0.25">
      <c r="A6" s="156" t="s">
        <v>65</v>
      </c>
      <c r="B6" s="156"/>
      <c r="C6" s="156"/>
      <c r="D6" s="156"/>
      <c r="E6" s="156"/>
      <c r="F6" s="156"/>
      <c r="G6" s="156"/>
      <c r="H6" s="156"/>
      <c r="I6" s="156"/>
      <c r="J6" s="156"/>
    </row>
    <row r="7" spans="1:10" ht="8.25" customHeight="1" x14ac:dyDescent="0.25">
      <c r="A7" s="5"/>
      <c r="B7" s="5"/>
      <c r="C7" s="5"/>
      <c r="D7" s="5"/>
      <c r="E7" s="5"/>
      <c r="F7" s="5"/>
      <c r="G7" s="5"/>
      <c r="H7" s="5"/>
      <c r="I7" s="5"/>
      <c r="J7" s="5"/>
    </row>
    <row r="8" spans="1:10" ht="48" customHeight="1" x14ac:dyDescent="0.25">
      <c r="A8" s="2" t="s">
        <v>2</v>
      </c>
      <c r="B8" s="157" t="s">
        <v>69</v>
      </c>
      <c r="C8" s="157"/>
      <c r="D8" s="157"/>
      <c r="E8" s="157"/>
      <c r="F8" s="157"/>
      <c r="G8" s="157"/>
      <c r="H8" s="157"/>
      <c r="I8" s="157"/>
      <c r="J8" s="157"/>
    </row>
    <row r="9" spans="1:10" x14ac:dyDescent="0.25">
      <c r="A9" s="2"/>
      <c r="B9" s="9"/>
      <c r="C9" s="9"/>
      <c r="D9" s="314" t="s">
        <v>70</v>
      </c>
      <c r="E9" s="315"/>
      <c r="F9" s="314" t="s">
        <v>71</v>
      </c>
      <c r="G9" s="315"/>
      <c r="H9" s="9"/>
      <c r="I9" s="9"/>
      <c r="J9" s="9"/>
    </row>
    <row r="10" spans="1:10" x14ac:dyDescent="0.25">
      <c r="A10" s="2"/>
      <c r="B10" s="9"/>
      <c r="C10" s="9"/>
      <c r="D10" s="159" t="s">
        <v>79</v>
      </c>
      <c r="E10" s="161"/>
      <c r="F10" s="159" t="s">
        <v>72</v>
      </c>
      <c r="G10" s="161"/>
      <c r="H10" s="9"/>
      <c r="I10" s="9"/>
      <c r="J10" s="9"/>
    </row>
    <row r="11" spans="1:10" x14ac:dyDescent="0.25">
      <c r="A11" s="2"/>
      <c r="B11" s="13"/>
      <c r="C11" s="13"/>
      <c r="D11" s="162" t="s">
        <v>80</v>
      </c>
      <c r="E11" s="163"/>
      <c r="F11" s="159" t="s">
        <v>73</v>
      </c>
      <c r="G11" s="161"/>
      <c r="H11" s="13"/>
      <c r="I11" s="13"/>
      <c r="J11" s="13"/>
    </row>
    <row r="12" spans="1:10" x14ac:dyDescent="0.25">
      <c r="A12" s="2"/>
      <c r="B12" s="9"/>
      <c r="C12" s="9"/>
      <c r="D12" s="159" t="s">
        <v>85</v>
      </c>
      <c r="E12" s="160"/>
      <c r="F12" s="159" t="s">
        <v>76</v>
      </c>
      <c r="G12" s="161"/>
      <c r="H12" s="9"/>
      <c r="I12" s="9"/>
      <c r="J12" s="9"/>
    </row>
    <row r="13" spans="1:10" x14ac:dyDescent="0.25">
      <c r="A13" s="2"/>
      <c r="B13" s="9"/>
      <c r="C13" s="9"/>
      <c r="D13" s="159" t="s">
        <v>74</v>
      </c>
      <c r="E13" s="160"/>
      <c r="F13" s="164" t="s">
        <v>75</v>
      </c>
      <c r="G13" s="165"/>
      <c r="H13" s="9"/>
      <c r="I13" s="9"/>
      <c r="J13" s="9"/>
    </row>
    <row r="14" spans="1:10" x14ac:dyDescent="0.25">
      <c r="A14" s="2"/>
      <c r="B14" s="14"/>
      <c r="C14" s="14"/>
      <c r="D14" s="159" t="s">
        <v>84</v>
      </c>
      <c r="E14" s="166"/>
      <c r="F14" s="19"/>
      <c r="G14" s="20"/>
      <c r="H14" s="14"/>
      <c r="I14" s="14"/>
      <c r="J14" s="14"/>
    </row>
    <row r="15" spans="1:10" ht="9" customHeight="1" x14ac:dyDescent="0.25">
      <c r="A15" s="2"/>
      <c r="B15" s="14"/>
      <c r="C15" s="14"/>
      <c r="D15" s="18"/>
      <c r="E15" s="6"/>
      <c r="F15" s="16"/>
      <c r="G15" s="17"/>
      <c r="H15" s="14"/>
      <c r="I15" s="14"/>
      <c r="J15" s="14"/>
    </row>
    <row r="16" spans="1:10" ht="6" customHeight="1" x14ac:dyDescent="0.25">
      <c r="A16" s="2"/>
      <c r="B16" s="9"/>
      <c r="C16" s="9"/>
      <c r="D16" s="9"/>
      <c r="E16" s="9"/>
      <c r="F16" s="9"/>
      <c r="G16" s="9"/>
      <c r="H16" s="9"/>
      <c r="I16" s="9"/>
      <c r="J16" s="9"/>
    </row>
    <row r="17" spans="1:10" ht="72.75" customHeight="1" x14ac:dyDescent="0.25">
      <c r="A17" s="2"/>
      <c r="B17" s="157" t="s">
        <v>121</v>
      </c>
      <c r="C17" s="158"/>
      <c r="D17" s="158"/>
      <c r="E17" s="158"/>
      <c r="F17" s="158"/>
      <c r="G17" s="158"/>
      <c r="H17" s="158"/>
      <c r="I17" s="158"/>
      <c r="J17" s="158"/>
    </row>
    <row r="18" spans="1:10" ht="11.25" customHeight="1" x14ac:dyDescent="0.25">
      <c r="A18" s="2"/>
      <c r="B18" s="14"/>
      <c r="C18" s="15"/>
      <c r="D18" s="15"/>
      <c r="E18" s="15"/>
      <c r="F18" s="15"/>
      <c r="G18" s="15"/>
      <c r="H18" s="15"/>
      <c r="I18" s="15"/>
      <c r="J18" s="15"/>
    </row>
    <row r="19" spans="1:10" ht="49.5" customHeight="1" x14ac:dyDescent="0.25">
      <c r="A19" s="4" t="s">
        <v>3</v>
      </c>
      <c r="B19" s="158" t="s">
        <v>8</v>
      </c>
      <c r="C19" s="158"/>
      <c r="D19" s="158"/>
      <c r="E19" s="158"/>
      <c r="F19" s="158"/>
      <c r="G19" s="158"/>
      <c r="H19" s="158"/>
      <c r="I19" s="158"/>
      <c r="J19" s="158"/>
    </row>
    <row r="20" spans="1:10" ht="2.25" customHeight="1" x14ac:dyDescent="0.25">
      <c r="A20" s="4"/>
      <c r="B20" s="10"/>
      <c r="C20" s="10"/>
      <c r="D20" s="10"/>
      <c r="E20" s="10"/>
      <c r="F20" s="10"/>
      <c r="G20" s="10"/>
      <c r="H20" s="10"/>
      <c r="I20" s="10"/>
      <c r="J20" s="10"/>
    </row>
    <row r="21" spans="1:10" ht="33.75" customHeight="1" x14ac:dyDescent="0.25">
      <c r="A21" s="4" t="s">
        <v>4</v>
      </c>
      <c r="B21" s="316" t="s">
        <v>125</v>
      </c>
      <c r="C21" s="316"/>
      <c r="D21" s="316"/>
      <c r="E21" s="316"/>
      <c r="F21" s="316"/>
      <c r="G21" s="316"/>
      <c r="H21" s="316"/>
      <c r="I21" s="316"/>
      <c r="J21" s="316"/>
    </row>
    <row r="22" spans="1:10" ht="6.75" customHeight="1" x14ac:dyDescent="0.25">
      <c r="A22" s="4"/>
      <c r="B22" s="10"/>
      <c r="C22" s="10"/>
      <c r="D22" s="10"/>
      <c r="E22" s="10"/>
      <c r="F22" s="10"/>
      <c r="G22" s="10"/>
      <c r="H22" s="10"/>
      <c r="I22" s="10"/>
      <c r="J22" s="10"/>
    </row>
    <row r="23" spans="1:10" ht="33.75" customHeight="1" x14ac:dyDescent="0.25">
      <c r="A23" s="4" t="s">
        <v>5</v>
      </c>
      <c r="B23" s="158" t="s">
        <v>9</v>
      </c>
      <c r="C23" s="158"/>
      <c r="D23" s="158"/>
      <c r="E23" s="158"/>
      <c r="F23" s="158"/>
      <c r="G23" s="158"/>
      <c r="H23" s="158"/>
      <c r="I23" s="158"/>
      <c r="J23" s="158"/>
    </row>
    <row r="24" spans="1:10" ht="7.5" customHeight="1" x14ac:dyDescent="0.25">
      <c r="A24" s="4"/>
      <c r="B24" s="10"/>
      <c r="C24" s="10"/>
      <c r="D24" s="10"/>
      <c r="E24" s="10"/>
      <c r="F24" s="10"/>
      <c r="G24" s="10"/>
      <c r="H24" s="10"/>
      <c r="I24" s="10"/>
      <c r="J24" s="10"/>
    </row>
    <row r="25" spans="1:10" ht="64.5" customHeight="1" x14ac:dyDescent="0.25">
      <c r="A25" s="4" t="s">
        <v>6</v>
      </c>
      <c r="B25" s="158" t="s">
        <v>83</v>
      </c>
      <c r="C25" s="158"/>
      <c r="D25" s="158"/>
      <c r="E25" s="158"/>
      <c r="F25" s="158"/>
      <c r="G25" s="158"/>
      <c r="H25" s="158"/>
      <c r="I25" s="158"/>
      <c r="J25" s="158"/>
    </row>
    <row r="26" spans="1:10" ht="6.75" customHeight="1" x14ac:dyDescent="0.25">
      <c r="A26" s="4"/>
      <c r="B26" s="10"/>
      <c r="C26" s="10"/>
      <c r="D26" s="10"/>
      <c r="E26" s="10"/>
      <c r="F26" s="10"/>
      <c r="G26" s="10"/>
      <c r="H26" s="10"/>
      <c r="I26" s="10"/>
      <c r="J26" s="10"/>
    </row>
    <row r="27" spans="1:10" ht="29.25" customHeight="1" x14ac:dyDescent="0.25">
      <c r="A27" s="4" t="s">
        <v>7</v>
      </c>
      <c r="B27" s="158" t="s">
        <v>81</v>
      </c>
      <c r="C27" s="158"/>
      <c r="D27" s="158"/>
      <c r="E27" s="158"/>
      <c r="F27" s="158"/>
      <c r="G27" s="158"/>
      <c r="H27" s="158"/>
      <c r="I27" s="158"/>
      <c r="J27" s="158"/>
    </row>
    <row r="28" spans="1:10" ht="55.5" customHeight="1" x14ac:dyDescent="0.25">
      <c r="A28" s="3"/>
      <c r="B28" s="11"/>
      <c r="C28" s="11"/>
      <c r="D28" s="11"/>
      <c r="E28" s="11"/>
      <c r="F28" s="11"/>
      <c r="G28" s="11"/>
      <c r="H28" s="11"/>
      <c r="I28" s="11"/>
      <c r="J28" s="11"/>
    </row>
    <row r="29" spans="1:10" ht="5.25" customHeight="1" x14ac:dyDescent="0.25">
      <c r="A29" s="3"/>
    </row>
    <row r="30" spans="1:10" ht="35.25" customHeight="1" x14ac:dyDescent="0.25">
      <c r="A30" s="154" t="s">
        <v>67</v>
      </c>
      <c r="B30" s="154"/>
      <c r="C30" s="154"/>
      <c r="D30" s="154"/>
      <c r="E30" s="154"/>
      <c r="F30" s="154"/>
      <c r="G30" s="154"/>
      <c r="H30" s="154"/>
      <c r="I30" s="154"/>
      <c r="J30" s="154"/>
    </row>
    <row r="31" spans="1:10" ht="8.25" customHeight="1" x14ac:dyDescent="0.25">
      <c r="A31" s="3"/>
    </row>
    <row r="32" spans="1:10" x14ac:dyDescent="0.25">
      <c r="A32" s="310" t="s">
        <v>66</v>
      </c>
      <c r="B32" s="310"/>
      <c r="C32" s="310"/>
      <c r="D32" s="310"/>
      <c r="E32" s="310"/>
      <c r="F32" s="310"/>
      <c r="G32" s="310"/>
      <c r="H32" s="310"/>
      <c r="I32" s="310"/>
      <c r="J32" s="310"/>
    </row>
    <row r="33" spans="1:10" ht="24" customHeight="1" x14ac:dyDescent="0.25">
      <c r="A33" s="317"/>
      <c r="B33" s="318"/>
      <c r="C33" s="318"/>
      <c r="D33" s="318"/>
      <c r="E33" s="28"/>
      <c r="F33" s="317"/>
      <c r="G33" s="318"/>
      <c r="H33" s="311"/>
      <c r="I33" s="317"/>
      <c r="J33" s="318"/>
    </row>
    <row r="34" spans="1:10" x14ac:dyDescent="0.25">
      <c r="A34" s="28" t="s">
        <v>11</v>
      </c>
      <c r="B34" s="28"/>
      <c r="C34" s="28"/>
      <c r="D34" s="28"/>
      <c r="E34" s="28"/>
      <c r="F34" s="28" t="s">
        <v>16</v>
      </c>
      <c r="G34" s="28"/>
      <c r="H34" s="28"/>
      <c r="I34" s="28" t="s">
        <v>10</v>
      </c>
      <c r="J34" s="28"/>
    </row>
    <row r="35" spans="1:10" ht="9.75" customHeight="1" x14ac:dyDescent="0.25">
      <c r="A35" s="312"/>
      <c r="B35" s="28"/>
      <c r="C35" s="28"/>
      <c r="D35" s="28"/>
      <c r="E35" s="28"/>
      <c r="F35" s="28"/>
      <c r="G35" s="28"/>
      <c r="H35" s="28"/>
      <c r="I35" s="28"/>
      <c r="J35" s="28"/>
    </row>
    <row r="36" spans="1:10" ht="7.5" customHeight="1" x14ac:dyDescent="0.25">
      <c r="A36" s="312"/>
      <c r="B36" s="28"/>
      <c r="C36" s="28"/>
      <c r="D36" s="28"/>
      <c r="E36" s="311"/>
      <c r="F36" s="28"/>
      <c r="G36" s="28"/>
      <c r="H36" s="28"/>
      <c r="I36" s="28"/>
      <c r="J36" s="28"/>
    </row>
    <row r="37" spans="1:10" ht="6" customHeight="1" x14ac:dyDescent="0.25">
      <c r="A37" s="312"/>
      <c r="B37" s="28"/>
      <c r="C37" s="28"/>
      <c r="D37" s="28"/>
      <c r="E37" s="28"/>
      <c r="F37" s="28"/>
      <c r="G37" s="28"/>
      <c r="H37" s="28"/>
      <c r="I37" s="28"/>
      <c r="J37" s="28"/>
    </row>
    <row r="38" spans="1:10" ht="13.5" customHeight="1" x14ac:dyDescent="0.25">
      <c r="A38" s="313"/>
      <c r="B38" s="28"/>
      <c r="C38" s="28"/>
      <c r="D38" s="319" t="s">
        <v>12</v>
      </c>
      <c r="E38" s="318"/>
      <c r="F38" s="318"/>
      <c r="G38" s="318"/>
      <c r="H38" s="318"/>
      <c r="I38" s="28"/>
      <c r="J38" s="28"/>
    </row>
    <row r="39" spans="1:10" ht="15" customHeight="1" x14ac:dyDescent="0.25">
      <c r="A39" s="313"/>
      <c r="B39" s="28"/>
      <c r="C39" s="28"/>
      <c r="D39" s="311"/>
      <c r="E39" s="28" t="s">
        <v>13</v>
      </c>
      <c r="F39" s="28"/>
      <c r="G39" s="28"/>
      <c r="H39" s="28"/>
      <c r="I39" s="28"/>
      <c r="J39" s="28"/>
    </row>
    <row r="40" spans="1:10" ht="7.5" customHeight="1" x14ac:dyDescent="0.25">
      <c r="I40" s="8"/>
    </row>
  </sheetData>
  <sheetProtection password="E3D8" sheet="1" objects="1" scenarios="1"/>
  <protectedRanges>
    <protectedRange sqref="A33:K39" name="Range1"/>
  </protectedRanges>
  <mergeCells count="28">
    <mergeCell ref="A33:D33"/>
    <mergeCell ref="F33:G33"/>
    <mergeCell ref="I33:J33"/>
    <mergeCell ref="D38:H38"/>
    <mergeCell ref="B27:J27"/>
    <mergeCell ref="F11:G11"/>
    <mergeCell ref="F12:G12"/>
    <mergeCell ref="D11:E11"/>
    <mergeCell ref="F13:G13"/>
    <mergeCell ref="B19:J19"/>
    <mergeCell ref="D14:E14"/>
    <mergeCell ref="B17:J17"/>
    <mergeCell ref="A30:J30"/>
    <mergeCell ref="A1:J1"/>
    <mergeCell ref="A2:J2"/>
    <mergeCell ref="A3:J3"/>
    <mergeCell ref="A4:J4"/>
    <mergeCell ref="A6:J6"/>
    <mergeCell ref="B8:J8"/>
    <mergeCell ref="D9:E9"/>
    <mergeCell ref="F9:G9"/>
    <mergeCell ref="B21:J21"/>
    <mergeCell ref="B23:J23"/>
    <mergeCell ref="D12:E12"/>
    <mergeCell ref="D13:E13"/>
    <mergeCell ref="D10:E10"/>
    <mergeCell ref="F10:G10"/>
    <mergeCell ref="B25:J25"/>
  </mergeCells>
  <pageMargins left="0.36" right="0.28999999999999998" top="0.56000000000000005" bottom="0.37" header="0.3" footer="0.2"/>
  <pageSetup scale="90" orientation="portrait" r:id="rId1"/>
  <headerFooter>
    <oddFooter>&amp;C1</oddFooter>
  </headerFooter>
  <ignoredErrors>
    <ignoredError sqref="A27 A8 A19 A21 A23 A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WhiteSpace="0" topLeftCell="A4" workbookViewId="0">
      <selection activeCell="F34" sqref="F34"/>
    </sheetView>
  </sheetViews>
  <sheetFormatPr defaultRowHeight="15" x14ac:dyDescent="0.25"/>
  <cols>
    <col min="1" max="1" width="9.7109375" style="29" customWidth="1"/>
    <col min="2" max="2" width="7.140625" style="29" customWidth="1"/>
    <col min="3" max="3" width="16.28515625" style="29" customWidth="1"/>
    <col min="4" max="4" width="12" style="29" customWidth="1"/>
    <col min="5" max="5" width="11.28515625" style="29" customWidth="1"/>
    <col min="6" max="6" width="11.7109375" style="29" customWidth="1"/>
    <col min="7" max="8" width="11.42578125" style="29" customWidth="1"/>
    <col min="9" max="9" width="13.140625" style="29" customWidth="1"/>
    <col min="10" max="10" width="1.85546875" style="29" customWidth="1"/>
    <col min="11" max="11" width="8.28515625" style="29" customWidth="1"/>
    <col min="12" max="16384" width="9.140625" style="29"/>
  </cols>
  <sheetData>
    <row r="1" spans="1:9" ht="18" customHeight="1" x14ac:dyDescent="0.3">
      <c r="A1" s="202" t="s">
        <v>68</v>
      </c>
      <c r="B1" s="203"/>
      <c r="C1" s="203"/>
      <c r="D1" s="203"/>
      <c r="E1" s="203"/>
      <c r="F1" s="203"/>
      <c r="G1" s="203"/>
      <c r="H1" s="203"/>
      <c r="I1" s="204"/>
    </row>
    <row r="2" spans="1:9" ht="18.75" x14ac:dyDescent="0.3">
      <c r="A2" s="196" t="s">
        <v>28</v>
      </c>
      <c r="B2" s="197"/>
      <c r="C2" s="197"/>
      <c r="D2" s="197"/>
      <c r="E2" s="197"/>
      <c r="F2" s="197"/>
      <c r="G2" s="197"/>
      <c r="H2" s="197"/>
      <c r="I2" s="198"/>
    </row>
    <row r="3" spans="1:9" ht="21.75" customHeight="1" x14ac:dyDescent="0.25">
      <c r="A3" s="205" t="s">
        <v>14</v>
      </c>
      <c r="B3" s="206"/>
      <c r="C3" s="199"/>
      <c r="D3" s="200"/>
      <c r="E3" s="200"/>
      <c r="F3" s="200"/>
      <c r="G3" s="200"/>
      <c r="H3" s="200"/>
      <c r="I3" s="201"/>
    </row>
    <row r="4" spans="1:9" ht="21.75" customHeight="1" x14ac:dyDescent="0.25">
      <c r="A4" s="188" t="s">
        <v>17</v>
      </c>
      <c r="B4" s="189"/>
      <c r="C4" s="180"/>
      <c r="D4" s="183"/>
      <c r="E4" s="183"/>
      <c r="F4" s="183"/>
      <c r="G4" s="183"/>
      <c r="H4" s="183"/>
      <c r="I4" s="184"/>
    </row>
    <row r="5" spans="1:9" ht="21.75" customHeight="1" x14ac:dyDescent="0.25">
      <c r="A5" s="188" t="s">
        <v>15</v>
      </c>
      <c r="B5" s="189"/>
      <c r="C5" s="180"/>
      <c r="D5" s="181"/>
      <c r="E5" s="181"/>
      <c r="F5" s="181"/>
      <c r="G5" s="181"/>
      <c r="H5" s="181"/>
      <c r="I5" s="182"/>
    </row>
    <row r="6" spans="1:9" ht="21.75" customHeight="1" x14ac:dyDescent="0.25">
      <c r="A6" s="188" t="s">
        <v>18</v>
      </c>
      <c r="B6" s="189"/>
      <c r="C6" s="180"/>
      <c r="D6" s="181"/>
      <c r="E6" s="181"/>
      <c r="F6" s="181"/>
      <c r="G6" s="181"/>
      <c r="H6" s="181"/>
      <c r="I6" s="182"/>
    </row>
    <row r="7" spans="1:9" ht="21.75" customHeight="1" x14ac:dyDescent="0.25">
      <c r="A7" s="188" t="s">
        <v>29</v>
      </c>
      <c r="B7" s="189"/>
      <c r="C7" s="180"/>
      <c r="D7" s="183"/>
      <c r="E7" s="183"/>
      <c r="F7" s="183"/>
      <c r="G7" s="183"/>
      <c r="H7" s="183"/>
      <c r="I7" s="184"/>
    </row>
    <row r="8" spans="1:9" ht="21.75" customHeight="1" x14ac:dyDescent="0.25">
      <c r="A8" s="186" t="s">
        <v>30</v>
      </c>
      <c r="B8" s="187"/>
      <c r="C8" s="190"/>
      <c r="D8" s="191"/>
      <c r="E8" s="191"/>
      <c r="F8" s="191"/>
      <c r="G8" s="191"/>
      <c r="H8" s="191"/>
      <c r="I8" s="192"/>
    </row>
    <row r="9" spans="1:9" ht="21.75" customHeight="1" x14ac:dyDescent="0.3">
      <c r="A9" s="174" t="s">
        <v>118</v>
      </c>
      <c r="B9" s="175"/>
      <c r="C9" s="175"/>
      <c r="D9" s="175"/>
      <c r="E9" s="175"/>
      <c r="F9" s="175"/>
      <c r="G9" s="175"/>
      <c r="H9" s="175"/>
      <c r="I9" s="176"/>
    </row>
    <row r="10" spans="1:9" ht="21.75" customHeight="1" x14ac:dyDescent="0.25">
      <c r="A10" s="177" t="s">
        <v>47</v>
      </c>
      <c r="B10" s="37"/>
      <c r="C10" s="38"/>
      <c r="D10" s="39" t="s">
        <v>58</v>
      </c>
      <c r="E10" s="39" t="s">
        <v>59</v>
      </c>
      <c r="F10" s="39" t="s">
        <v>60</v>
      </c>
      <c r="G10" s="39" t="s">
        <v>61</v>
      </c>
      <c r="H10" s="39" t="s">
        <v>62</v>
      </c>
      <c r="I10" s="40" t="s">
        <v>63</v>
      </c>
    </row>
    <row r="11" spans="1:9" ht="21.75" customHeight="1" x14ac:dyDescent="0.25">
      <c r="A11" s="178"/>
      <c r="B11" s="193" t="s">
        <v>48</v>
      </c>
      <c r="C11" s="193"/>
      <c r="D11" s="35"/>
      <c r="E11" s="35"/>
      <c r="F11" s="35"/>
      <c r="G11" s="35"/>
      <c r="H11" s="35"/>
      <c r="I11" s="41">
        <f>SUM(D11:H11)</f>
        <v>0</v>
      </c>
    </row>
    <row r="12" spans="1:9" ht="21.75" customHeight="1" x14ac:dyDescent="0.25">
      <c r="A12" s="178"/>
      <c r="B12" s="193" t="s">
        <v>49</v>
      </c>
      <c r="C12" s="193"/>
      <c r="D12" s="35"/>
      <c r="E12" s="35"/>
      <c r="F12" s="35"/>
      <c r="G12" s="35"/>
      <c r="H12" s="35"/>
      <c r="I12" s="41">
        <f>SUM(D12:H12)</f>
        <v>0</v>
      </c>
    </row>
    <row r="13" spans="1:9" ht="21.75" customHeight="1" x14ac:dyDescent="0.25">
      <c r="A13" s="178"/>
      <c r="B13" s="193" t="s">
        <v>50</v>
      </c>
      <c r="C13" s="193"/>
      <c r="D13" s="35"/>
      <c r="E13" s="263"/>
      <c r="F13" s="35"/>
      <c r="G13" s="35"/>
      <c r="H13" s="35"/>
      <c r="I13" s="41">
        <f>SUM(D13:H13)</f>
        <v>0</v>
      </c>
    </row>
    <row r="14" spans="1:9" ht="21.75" customHeight="1" x14ac:dyDescent="0.25">
      <c r="A14" s="178"/>
      <c r="B14" s="193" t="s">
        <v>51</v>
      </c>
      <c r="C14" s="193"/>
      <c r="D14" s="35"/>
      <c r="E14" s="35"/>
      <c r="F14" s="35"/>
      <c r="G14" s="35"/>
      <c r="H14" s="35"/>
      <c r="I14" s="41">
        <f>SUM(D14:H14)</f>
        <v>0</v>
      </c>
    </row>
    <row r="15" spans="1:9" ht="21.75" customHeight="1" x14ac:dyDescent="0.25">
      <c r="A15" s="178"/>
      <c r="B15" s="194" t="s">
        <v>52</v>
      </c>
      <c r="C15" s="195"/>
      <c r="D15" s="134"/>
      <c r="E15" s="134"/>
      <c r="F15" s="134"/>
      <c r="G15" s="134"/>
      <c r="H15" s="134"/>
      <c r="I15" s="42">
        <f>SUM(D15:H15)</f>
        <v>0</v>
      </c>
    </row>
    <row r="16" spans="1:9" ht="21.75" customHeight="1" x14ac:dyDescent="0.25">
      <c r="A16" s="179"/>
      <c r="B16" s="185" t="s">
        <v>53</v>
      </c>
      <c r="C16" s="185"/>
      <c r="D16" s="43">
        <f t="shared" ref="D16:I16" si="0">SUM(D11:D15)</f>
        <v>0</v>
      </c>
      <c r="E16" s="43">
        <f t="shared" si="0"/>
        <v>0</v>
      </c>
      <c r="F16" s="43">
        <f t="shared" si="0"/>
        <v>0</v>
      </c>
      <c r="G16" s="43">
        <f t="shared" si="0"/>
        <v>0</v>
      </c>
      <c r="H16" s="43">
        <f t="shared" si="0"/>
        <v>0</v>
      </c>
      <c r="I16" s="44">
        <f t="shared" si="0"/>
        <v>0</v>
      </c>
    </row>
    <row r="17" spans="1:11" ht="21.75" customHeight="1" x14ac:dyDescent="0.25">
      <c r="A17" s="171" t="s">
        <v>117</v>
      </c>
      <c r="B17" s="45"/>
      <c r="C17" s="45"/>
      <c r="D17" s="39" t="s">
        <v>58</v>
      </c>
      <c r="E17" s="39" t="s">
        <v>59</v>
      </c>
      <c r="F17" s="39" t="s">
        <v>60</v>
      </c>
      <c r="G17" s="39" t="s">
        <v>61</v>
      </c>
      <c r="H17" s="39" t="s">
        <v>62</v>
      </c>
      <c r="I17" s="40" t="s">
        <v>63</v>
      </c>
    </row>
    <row r="18" spans="1:11" ht="21.75" customHeight="1" x14ac:dyDescent="0.25">
      <c r="A18" s="172"/>
      <c r="B18" s="46" t="s">
        <v>54</v>
      </c>
      <c r="C18" s="47"/>
      <c r="D18" s="35"/>
      <c r="E18" s="35"/>
      <c r="F18" s="35"/>
      <c r="G18" s="35"/>
      <c r="H18" s="35"/>
      <c r="I18" s="41">
        <f>SUM(D18:H18)</f>
        <v>0</v>
      </c>
      <c r="J18" s="30"/>
    </row>
    <row r="19" spans="1:11" ht="21.75" customHeight="1" x14ac:dyDescent="0.25">
      <c r="A19" s="172"/>
      <c r="B19" s="46" t="s">
        <v>55</v>
      </c>
      <c r="C19" s="47"/>
      <c r="D19" s="35"/>
      <c r="E19" s="35"/>
      <c r="F19" s="35"/>
      <c r="G19" s="35"/>
      <c r="H19" s="35"/>
      <c r="I19" s="41">
        <f t="shared" ref="I19:I27" si="1">SUM(D19:H19)</f>
        <v>0</v>
      </c>
      <c r="J19" s="31"/>
    </row>
    <row r="20" spans="1:11" ht="21.75" customHeight="1" x14ac:dyDescent="0.25">
      <c r="A20" s="172"/>
      <c r="B20" s="46" t="s">
        <v>56</v>
      </c>
      <c r="C20" s="47"/>
      <c r="D20" s="35"/>
      <c r="E20" s="35"/>
      <c r="F20" s="35"/>
      <c r="G20" s="35"/>
      <c r="H20" s="35"/>
      <c r="I20" s="41">
        <f t="shared" si="1"/>
        <v>0</v>
      </c>
      <c r="J20" s="31"/>
      <c r="K20" s="32" t="s">
        <v>114</v>
      </c>
    </row>
    <row r="21" spans="1:11" ht="21.75" customHeight="1" x14ac:dyDescent="0.25">
      <c r="A21" s="172"/>
      <c r="B21" s="46" t="s">
        <v>113</v>
      </c>
      <c r="C21" s="47"/>
      <c r="D21" s="35"/>
      <c r="E21" s="35"/>
      <c r="F21" s="35"/>
      <c r="G21" s="35"/>
      <c r="H21" s="35"/>
      <c r="I21" s="41">
        <f t="shared" si="1"/>
        <v>0</v>
      </c>
      <c r="J21" s="31"/>
      <c r="K21" s="32" t="s">
        <v>115</v>
      </c>
    </row>
    <row r="22" spans="1:11" ht="21.75" customHeight="1" x14ac:dyDescent="0.25">
      <c r="A22" s="172"/>
      <c r="B22" s="46" t="s">
        <v>57</v>
      </c>
      <c r="C22" s="47"/>
      <c r="D22" s="263"/>
      <c r="E22" s="35"/>
      <c r="F22" s="35"/>
      <c r="G22" s="35"/>
      <c r="H22" s="35"/>
      <c r="I22" s="41">
        <f t="shared" si="1"/>
        <v>0</v>
      </c>
      <c r="J22" s="31"/>
      <c r="K22" s="33" t="s">
        <v>116</v>
      </c>
    </row>
    <row r="23" spans="1:11" ht="21.75" customHeight="1" x14ac:dyDescent="0.25">
      <c r="A23" s="172"/>
      <c r="B23" s="46" t="s">
        <v>37</v>
      </c>
      <c r="C23" s="47"/>
      <c r="D23" s="35"/>
      <c r="E23" s="35"/>
      <c r="F23" s="35"/>
      <c r="G23" s="35"/>
      <c r="H23" s="35"/>
      <c r="I23" s="41">
        <f t="shared" si="1"/>
        <v>0</v>
      </c>
      <c r="J23" s="31"/>
    </row>
    <row r="24" spans="1:11" ht="21.75" customHeight="1" x14ac:dyDescent="0.25">
      <c r="A24" s="172"/>
      <c r="B24" s="46" t="s">
        <v>44</v>
      </c>
      <c r="C24" s="47"/>
      <c r="D24" s="35"/>
      <c r="E24" s="35"/>
      <c r="F24" s="35"/>
      <c r="G24" s="35"/>
      <c r="H24" s="35"/>
      <c r="I24" s="41">
        <f t="shared" si="1"/>
        <v>0</v>
      </c>
      <c r="J24" s="31"/>
    </row>
    <row r="25" spans="1:11" ht="21.75" customHeight="1" x14ac:dyDescent="0.25">
      <c r="A25" s="172"/>
      <c r="B25" s="170" t="s">
        <v>124</v>
      </c>
      <c r="C25" s="48"/>
      <c r="D25" s="35"/>
      <c r="E25" s="35"/>
      <c r="F25" s="35"/>
      <c r="G25" s="35"/>
      <c r="H25" s="35"/>
      <c r="I25" s="41">
        <f t="shared" si="1"/>
        <v>0</v>
      </c>
      <c r="J25" s="31"/>
    </row>
    <row r="26" spans="1:11" ht="21.75" customHeight="1" x14ac:dyDescent="0.25">
      <c r="A26" s="172"/>
      <c r="B26" s="170"/>
      <c r="C26" s="49"/>
      <c r="D26" s="35"/>
      <c r="E26" s="35"/>
      <c r="F26" s="35"/>
      <c r="G26" s="35"/>
      <c r="H26" s="35"/>
      <c r="I26" s="41">
        <f t="shared" si="1"/>
        <v>0</v>
      </c>
      <c r="J26" s="31"/>
    </row>
    <row r="27" spans="1:11" ht="21.75" customHeight="1" x14ac:dyDescent="0.25">
      <c r="A27" s="172"/>
      <c r="B27" s="170"/>
      <c r="C27" s="50"/>
      <c r="D27" s="135"/>
      <c r="E27" s="135"/>
      <c r="F27" s="135"/>
      <c r="G27" s="135"/>
      <c r="H27" s="135"/>
      <c r="I27" s="51">
        <f t="shared" si="1"/>
        <v>0</v>
      </c>
      <c r="J27" s="34"/>
    </row>
    <row r="28" spans="1:11" ht="21.75" customHeight="1" x14ac:dyDescent="0.25">
      <c r="A28" s="173"/>
      <c r="B28" s="52" t="s">
        <v>120</v>
      </c>
      <c r="C28" s="52"/>
      <c r="D28" s="53">
        <f>SUM(D18:D27)</f>
        <v>0</v>
      </c>
      <c r="E28" s="54">
        <f t="shared" ref="E28:H28" si="2">SUM(E18:E27)</f>
        <v>0</v>
      </c>
      <c r="F28" s="54">
        <f t="shared" si="2"/>
        <v>0</v>
      </c>
      <c r="G28" s="54">
        <f t="shared" si="2"/>
        <v>0</v>
      </c>
      <c r="H28" s="54">
        <f t="shared" si="2"/>
        <v>0</v>
      </c>
      <c r="I28" s="55">
        <f>SUM(I18:I27)</f>
        <v>0</v>
      </c>
    </row>
    <row r="29" spans="1:11" ht="21.75" customHeight="1" x14ac:dyDescent="0.25">
      <c r="A29" s="56"/>
      <c r="B29" s="52"/>
      <c r="C29" s="52"/>
      <c r="D29" s="57"/>
      <c r="E29" s="57"/>
      <c r="F29" s="57"/>
      <c r="G29" s="57"/>
      <c r="H29" s="57"/>
      <c r="I29" s="58"/>
    </row>
    <row r="30" spans="1:11" ht="21.75" customHeight="1" x14ac:dyDescent="0.3">
      <c r="A30" s="167" t="s">
        <v>112</v>
      </c>
      <c r="B30" s="168"/>
      <c r="C30" s="168"/>
      <c r="D30" s="168"/>
      <c r="E30" s="168"/>
      <c r="F30" s="168"/>
      <c r="G30" s="168"/>
      <c r="H30" s="168"/>
      <c r="I30" s="169"/>
    </row>
    <row r="31" spans="1:11" ht="21.75" customHeight="1" x14ac:dyDescent="0.25">
      <c r="A31" s="59"/>
      <c r="B31" s="60"/>
      <c r="C31" s="60"/>
      <c r="D31" s="39" t="s">
        <v>58</v>
      </c>
      <c r="E31" s="39" t="s">
        <v>59</v>
      </c>
      <c r="F31" s="39" t="s">
        <v>60</v>
      </c>
      <c r="G31" s="39" t="s">
        <v>61</v>
      </c>
      <c r="H31" s="39" t="s">
        <v>62</v>
      </c>
      <c r="I31" s="40" t="s">
        <v>63</v>
      </c>
    </row>
    <row r="32" spans="1:11" ht="21.75" customHeight="1" x14ac:dyDescent="0.25">
      <c r="A32" s="61" t="s">
        <v>64</v>
      </c>
      <c r="B32" s="62"/>
      <c r="C32" s="62"/>
      <c r="D32" s="63">
        <f>+'Event 1 Details'!H15</f>
        <v>0</v>
      </c>
      <c r="E32" s="63">
        <f>+'Event 2 Details'!H15</f>
        <v>0</v>
      </c>
      <c r="F32" s="63">
        <f>+'Event 3 Details '!H15</f>
        <v>0</v>
      </c>
      <c r="G32" s="63">
        <f>+'Event 4 Details'!H15</f>
        <v>0</v>
      </c>
      <c r="H32" s="63">
        <f>+'Event 5 Details'!H15</f>
        <v>0</v>
      </c>
      <c r="I32" s="41">
        <f>SUM(D32:H32)</f>
        <v>0</v>
      </c>
      <c r="J32" s="30"/>
      <c r="K32" s="32" t="s">
        <v>115</v>
      </c>
    </row>
    <row r="33" spans="1:11" ht="21.75" customHeight="1" x14ac:dyDescent="0.25">
      <c r="A33" s="64" t="s">
        <v>37</v>
      </c>
      <c r="B33" s="65"/>
      <c r="C33" s="65"/>
      <c r="D33" s="66">
        <f>+'Event 1 Details'!H25</f>
        <v>0</v>
      </c>
      <c r="E33" s="66">
        <f>+'Event 2 Details'!H25</f>
        <v>0</v>
      </c>
      <c r="F33" s="66">
        <f>+'Event 3 Details '!H25</f>
        <v>0</v>
      </c>
      <c r="G33" s="66">
        <f>+'Event 4 Details'!H25</f>
        <v>0</v>
      </c>
      <c r="H33" s="66">
        <f>+'Event 5 Details'!H25</f>
        <v>0</v>
      </c>
      <c r="I33" s="41">
        <f>SUM(D33:H33)</f>
        <v>0</v>
      </c>
      <c r="J33" s="31"/>
      <c r="K33" s="33" t="s">
        <v>116</v>
      </c>
    </row>
    <row r="34" spans="1:11" ht="21.75" customHeight="1" x14ac:dyDescent="0.25">
      <c r="A34" s="64" t="s">
        <v>44</v>
      </c>
      <c r="B34" s="65"/>
      <c r="C34" s="65"/>
      <c r="D34" s="66">
        <f>+'Event 1 Details'!H36</f>
        <v>0</v>
      </c>
      <c r="E34" s="66">
        <f>+'Event 2 Details'!H36</f>
        <v>0</v>
      </c>
      <c r="F34" s="66">
        <f>+'Event 3 Details '!H36</f>
        <v>0</v>
      </c>
      <c r="G34" s="66">
        <f>+'Event 4 Details'!H36</f>
        <v>0</v>
      </c>
      <c r="H34" s="66">
        <f>+'Event 5 Details'!H36</f>
        <v>0</v>
      </c>
      <c r="I34" s="41">
        <f>SUM(D34:H34)</f>
        <v>0</v>
      </c>
      <c r="J34" s="31"/>
    </row>
    <row r="35" spans="1:11" ht="21.75" customHeight="1" x14ac:dyDescent="0.25">
      <c r="A35" s="67" t="s">
        <v>45</v>
      </c>
      <c r="B35" s="68"/>
      <c r="C35" s="68"/>
      <c r="D35" s="69">
        <f>+'Event 1 Details'!H50</f>
        <v>0</v>
      </c>
      <c r="E35" s="69">
        <f>+'Event 2 Details'!H50</f>
        <v>0</v>
      </c>
      <c r="F35" s="69">
        <f>+'Event 3 Details '!H50</f>
        <v>0</v>
      </c>
      <c r="G35" s="69">
        <f>+'Event 4 Details'!H50</f>
        <v>0</v>
      </c>
      <c r="H35" s="69">
        <f>+'Event 5 Details'!H50</f>
        <v>0</v>
      </c>
      <c r="I35" s="51">
        <f>SUM(D35:H35)</f>
        <v>0</v>
      </c>
      <c r="J35" s="34"/>
    </row>
    <row r="36" spans="1:11" ht="21.75" customHeight="1" x14ac:dyDescent="0.25">
      <c r="A36" s="149" t="s">
        <v>119</v>
      </c>
      <c r="B36" s="150"/>
      <c r="C36" s="150"/>
      <c r="D36" s="151">
        <f>SUM(D32:D35)</f>
        <v>0</v>
      </c>
      <c r="E36" s="151">
        <f t="shared" ref="E36:H36" si="3">SUM(E32:E35)</f>
        <v>0</v>
      </c>
      <c r="F36" s="151">
        <f t="shared" si="3"/>
        <v>0</v>
      </c>
      <c r="G36" s="151">
        <f t="shared" si="3"/>
        <v>0</v>
      </c>
      <c r="H36" s="151">
        <f t="shared" si="3"/>
        <v>0</v>
      </c>
      <c r="I36" s="152">
        <f>SUM(I32:I35)</f>
        <v>0</v>
      </c>
    </row>
    <row r="37" spans="1:11" ht="18.75" customHeight="1" x14ac:dyDescent="0.25"/>
    <row r="38" spans="1:11" ht="18.75" customHeight="1" x14ac:dyDescent="0.25">
      <c r="A38" s="36" t="s">
        <v>122</v>
      </c>
    </row>
    <row r="39" spans="1:11" ht="18.75" customHeight="1" x14ac:dyDescent="0.25"/>
    <row r="40" spans="1:11" ht="18.75" customHeight="1" x14ac:dyDescent="0.25"/>
    <row r="43" spans="1:11" ht="18.75" customHeight="1" x14ac:dyDescent="0.25"/>
    <row r="44" spans="1:11" ht="18.75" customHeight="1" x14ac:dyDescent="0.25"/>
    <row r="45" spans="1:11" ht="18.75" customHeight="1" x14ac:dyDescent="0.25"/>
    <row r="46" spans="1:11" ht="9.75" customHeight="1" x14ac:dyDescent="0.25"/>
    <row r="47" spans="1:11" ht="18.75" customHeight="1" x14ac:dyDescent="0.25"/>
    <row r="48" spans="1:11" ht="18.75" customHeight="1" x14ac:dyDescent="0.25"/>
    <row r="49" ht="18.75" customHeight="1" x14ac:dyDescent="0.25"/>
    <row r="50" ht="18.75" customHeight="1" x14ac:dyDescent="0.25"/>
    <row r="51" ht="18.75" customHeight="1" x14ac:dyDescent="0.25"/>
    <row r="62" ht="18.75" customHeight="1" x14ac:dyDescent="0.25"/>
    <row r="63" ht="18.75" customHeight="1" x14ac:dyDescent="0.25"/>
    <row r="64" ht="18.75" customHeight="1" x14ac:dyDescent="0.25"/>
    <row r="65" ht="18.75" customHeight="1" x14ac:dyDescent="0.25"/>
    <row r="67" ht="18.75" customHeight="1" x14ac:dyDescent="0.25"/>
    <row r="68" ht="18.75" customHeight="1" x14ac:dyDescent="0.25"/>
    <row r="69" ht="18.75" customHeight="1" x14ac:dyDescent="0.25"/>
    <row r="70" ht="18.75" customHeight="1" x14ac:dyDescent="0.25"/>
  </sheetData>
  <sheetProtection password="E3D8" sheet="1" objects="1" scenarios="1"/>
  <protectedRanges>
    <protectedRange sqref="D18:H27" name="Formulas"/>
  </protectedRanges>
  <mergeCells count="25">
    <mergeCell ref="A2:I2"/>
    <mergeCell ref="C3:I3"/>
    <mergeCell ref="A1:I1"/>
    <mergeCell ref="C5:I5"/>
    <mergeCell ref="A3:B3"/>
    <mergeCell ref="A4:B4"/>
    <mergeCell ref="A5:B5"/>
    <mergeCell ref="C4:I4"/>
    <mergeCell ref="C6:I6"/>
    <mergeCell ref="C7:I7"/>
    <mergeCell ref="B16:C16"/>
    <mergeCell ref="A8:B8"/>
    <mergeCell ref="A6:B6"/>
    <mergeCell ref="A7:B7"/>
    <mergeCell ref="C8:I8"/>
    <mergeCell ref="B11:C11"/>
    <mergeCell ref="B12:C12"/>
    <mergeCell ref="B13:C13"/>
    <mergeCell ref="B14:C14"/>
    <mergeCell ref="B15:C15"/>
    <mergeCell ref="A30:I30"/>
    <mergeCell ref="B25:B27"/>
    <mergeCell ref="A17:A28"/>
    <mergeCell ref="A9:I9"/>
    <mergeCell ref="A10:A16"/>
  </mergeCells>
  <pageMargins left="0.30208333300000001" right="0.25" top="0.75" bottom="0.25" header="0.3" footer="0.3"/>
  <pageSetup scale="88"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13" workbookViewId="0">
      <selection activeCell="H32" sqref="H32"/>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39" t="s">
        <v>102</v>
      </c>
      <c r="B1" s="240"/>
      <c r="C1" s="240"/>
      <c r="D1" s="240"/>
      <c r="E1" s="240"/>
      <c r="F1" s="240"/>
      <c r="G1" s="240"/>
      <c r="H1" s="241"/>
    </row>
    <row r="2" spans="1:8" ht="23.25" customHeight="1" x14ac:dyDescent="0.45">
      <c r="A2" s="242" t="s">
        <v>20</v>
      </c>
      <c r="B2" s="243"/>
      <c r="C2" s="243"/>
      <c r="D2" s="243"/>
      <c r="E2" s="243"/>
      <c r="F2" s="243"/>
      <c r="G2" s="243"/>
      <c r="H2" s="244"/>
    </row>
    <row r="3" spans="1:8" ht="21.75" customHeight="1" x14ac:dyDescent="0.25">
      <c r="A3" s="70" t="s">
        <v>19</v>
      </c>
      <c r="B3" s="245"/>
      <c r="C3" s="245"/>
      <c r="D3" s="245"/>
      <c r="E3" s="245"/>
      <c r="F3" s="245"/>
      <c r="G3" s="245"/>
      <c r="H3" s="246"/>
    </row>
    <row r="4" spans="1:8" ht="18.75" customHeight="1" x14ac:dyDescent="0.25">
      <c r="A4" s="71" t="s">
        <v>21</v>
      </c>
      <c r="B4" s="247"/>
      <c r="C4" s="247"/>
      <c r="D4" s="247"/>
      <c r="E4" s="247"/>
      <c r="F4" s="247"/>
      <c r="G4" s="247"/>
      <c r="H4" s="248"/>
    </row>
    <row r="5" spans="1:8" ht="18.75" customHeight="1" x14ac:dyDescent="0.25">
      <c r="A5" s="71" t="s">
        <v>22</v>
      </c>
      <c r="B5" s="247"/>
      <c r="C5" s="247"/>
      <c r="D5" s="247"/>
      <c r="E5" s="247"/>
      <c r="F5" s="247"/>
      <c r="G5" s="247"/>
      <c r="H5" s="248"/>
    </row>
    <row r="6" spans="1:8" ht="51" customHeight="1" x14ac:dyDescent="0.25">
      <c r="A6" s="72" t="s">
        <v>23</v>
      </c>
      <c r="B6" s="235"/>
      <c r="C6" s="236"/>
      <c r="D6" s="236"/>
      <c r="E6" s="236"/>
      <c r="F6" s="236"/>
      <c r="G6" s="236"/>
      <c r="H6" s="237"/>
    </row>
    <row r="7" spans="1:8" ht="18.75" customHeight="1" x14ac:dyDescent="0.25">
      <c r="A7" s="238" t="s">
        <v>24</v>
      </c>
      <c r="B7" s="238"/>
      <c r="C7" s="301"/>
      <c r="D7" s="238" t="s">
        <v>25</v>
      </c>
      <c r="E7" s="238"/>
      <c r="F7" s="301"/>
      <c r="G7" s="70"/>
      <c r="H7" s="73"/>
    </row>
    <row r="8" spans="1:8" ht="18.75" customHeight="1" x14ac:dyDescent="0.25">
      <c r="A8" s="238" t="s">
        <v>26</v>
      </c>
      <c r="B8" s="238"/>
      <c r="C8" s="301"/>
      <c r="D8" s="238" t="s">
        <v>27</v>
      </c>
      <c r="E8" s="238"/>
      <c r="F8" s="301"/>
      <c r="G8" s="74"/>
      <c r="H8" s="75"/>
    </row>
    <row r="9" spans="1:8" x14ac:dyDescent="0.25">
      <c r="A9" s="211" t="s">
        <v>88</v>
      </c>
      <c r="B9" s="229"/>
      <c r="C9" s="229"/>
      <c r="D9" s="229"/>
      <c r="E9" s="229"/>
      <c r="F9" s="229"/>
      <c r="G9" s="229"/>
      <c r="H9" s="232"/>
    </row>
    <row r="10" spans="1:8" x14ac:dyDescent="0.25">
      <c r="A10" s="24"/>
      <c r="B10" s="27" t="s">
        <v>34</v>
      </c>
      <c r="C10" s="25" t="s">
        <v>35</v>
      </c>
      <c r="D10" s="22" t="s">
        <v>63</v>
      </c>
      <c r="E10" s="26"/>
      <c r="F10" s="25" t="s">
        <v>34</v>
      </c>
      <c r="G10" s="25" t="s">
        <v>35</v>
      </c>
      <c r="H10" s="22" t="s">
        <v>63</v>
      </c>
    </row>
    <row r="11" spans="1:8" ht="15.75" x14ac:dyDescent="0.25">
      <c r="A11" s="76" t="s">
        <v>78</v>
      </c>
      <c r="B11" s="276"/>
      <c r="C11" s="277"/>
      <c r="D11" s="77">
        <f>+B11*C11</f>
        <v>0</v>
      </c>
      <c r="E11" s="78" t="s">
        <v>32</v>
      </c>
      <c r="F11" s="279"/>
      <c r="G11" s="280"/>
      <c r="H11" s="79">
        <f>+F11*G11</f>
        <v>0</v>
      </c>
    </row>
    <row r="12" spans="1:8" x14ac:dyDescent="0.25">
      <c r="A12" s="76" t="s">
        <v>31</v>
      </c>
      <c r="B12" s="136"/>
      <c r="C12" s="278"/>
      <c r="D12" s="80">
        <f>+B12*C12</f>
        <v>0</v>
      </c>
      <c r="E12" s="78" t="s">
        <v>33</v>
      </c>
      <c r="F12" s="136"/>
      <c r="G12" s="278"/>
      <c r="H12" s="81">
        <f>+F12*G12</f>
        <v>0</v>
      </c>
    </row>
    <row r="13" spans="1:8" x14ac:dyDescent="0.25">
      <c r="A13" s="82"/>
      <c r="B13" s="83" t="s">
        <v>86</v>
      </c>
      <c r="C13" s="84"/>
      <c r="D13" s="80">
        <f>+D11+D12</f>
        <v>0</v>
      </c>
      <c r="E13" s="78"/>
      <c r="F13" s="83" t="s">
        <v>86</v>
      </c>
      <c r="G13" s="84"/>
      <c r="H13" s="80">
        <f>+H11+H12</f>
        <v>0</v>
      </c>
    </row>
    <row r="14" spans="1:8" x14ac:dyDescent="0.25">
      <c r="A14" s="82"/>
      <c r="B14" s="308" t="s">
        <v>34</v>
      </c>
      <c r="C14" s="309" t="s">
        <v>35</v>
      </c>
      <c r="D14" s="87" t="s">
        <v>63</v>
      </c>
      <c r="E14" s="78"/>
      <c r="F14" s="88"/>
      <c r="G14" s="89"/>
      <c r="H14" s="90"/>
    </row>
    <row r="15" spans="1:8" ht="15.75" x14ac:dyDescent="0.25">
      <c r="A15" s="91" t="s">
        <v>36</v>
      </c>
      <c r="B15" s="281"/>
      <c r="C15" s="282"/>
      <c r="D15" s="80">
        <f>+B15*C15</f>
        <v>0</v>
      </c>
      <c r="E15" s="92"/>
      <c r="F15" s="249" t="s">
        <v>87</v>
      </c>
      <c r="G15" s="250"/>
      <c r="H15" s="93">
        <f>+H13+D13+D15</f>
        <v>0</v>
      </c>
    </row>
    <row r="16" spans="1:8" x14ac:dyDescent="0.25">
      <c r="A16" s="252" t="s">
        <v>89</v>
      </c>
      <c r="B16" s="253"/>
      <c r="C16" s="253"/>
      <c r="D16" s="253"/>
      <c r="E16" s="253"/>
      <c r="F16" s="253"/>
      <c r="G16" s="253"/>
      <c r="H16" s="254"/>
    </row>
    <row r="17" spans="1:8" x14ac:dyDescent="0.25">
      <c r="A17" s="255" t="s">
        <v>38</v>
      </c>
      <c r="B17" s="211" t="s">
        <v>39</v>
      </c>
      <c r="C17" s="229"/>
      <c r="D17" s="229"/>
      <c r="E17" s="94" t="s">
        <v>40</v>
      </c>
      <c r="F17" s="229" t="s">
        <v>34</v>
      </c>
      <c r="G17" s="232"/>
      <c r="H17" s="95" t="s">
        <v>63</v>
      </c>
    </row>
    <row r="18" spans="1:8" x14ac:dyDescent="0.25">
      <c r="A18" s="256"/>
      <c r="B18" s="285"/>
      <c r="C18" s="286"/>
      <c r="D18" s="286"/>
      <c r="E18" s="139"/>
      <c r="F18" s="223"/>
      <c r="G18" s="224"/>
      <c r="H18" s="96">
        <f>+E18*F18</f>
        <v>0</v>
      </c>
    </row>
    <row r="19" spans="1:8" x14ac:dyDescent="0.25">
      <c r="A19" s="256"/>
      <c r="B19" s="299"/>
      <c r="C19" s="300"/>
      <c r="D19" s="300"/>
      <c r="E19" s="140"/>
      <c r="F19" s="221"/>
      <c r="G19" s="233"/>
      <c r="H19" s="96">
        <f>+E19*F19</f>
        <v>0</v>
      </c>
    </row>
    <row r="20" spans="1:8" x14ac:dyDescent="0.25">
      <c r="A20" s="97"/>
      <c r="B20" s="98"/>
      <c r="C20" s="21"/>
      <c r="D20" s="21"/>
      <c r="E20" s="99" t="s">
        <v>86</v>
      </c>
      <c r="F20" s="100"/>
      <c r="G20" s="101"/>
      <c r="H20" s="102">
        <f>SUM(H18:H19)</f>
        <v>0</v>
      </c>
    </row>
    <row r="21" spans="1:8" x14ac:dyDescent="0.25">
      <c r="A21" s="103"/>
      <c r="B21" s="211" t="s">
        <v>39</v>
      </c>
      <c r="C21" s="229"/>
      <c r="D21" s="229"/>
      <c r="E21" s="94" t="s">
        <v>40</v>
      </c>
      <c r="F21" s="230" t="s">
        <v>34</v>
      </c>
      <c r="G21" s="231"/>
      <c r="H21" s="104" t="s">
        <v>63</v>
      </c>
    </row>
    <row r="22" spans="1:8" x14ac:dyDescent="0.25">
      <c r="A22" s="105" t="s">
        <v>41</v>
      </c>
      <c r="B22" s="285"/>
      <c r="C22" s="286"/>
      <c r="D22" s="286"/>
      <c r="E22" s="139"/>
      <c r="F22" s="223"/>
      <c r="G22" s="224"/>
      <c r="H22" s="96">
        <f>+E22*F22</f>
        <v>0</v>
      </c>
    </row>
    <row r="23" spans="1:8" x14ac:dyDescent="0.25">
      <c r="A23" s="103"/>
      <c r="B23" s="296"/>
      <c r="C23" s="297"/>
      <c r="D23" s="298"/>
      <c r="E23" s="140"/>
      <c r="F23" s="222"/>
      <c r="G23" s="234"/>
      <c r="H23" s="96">
        <f>+E23*F23</f>
        <v>0</v>
      </c>
    </row>
    <row r="24" spans="1:8" x14ac:dyDescent="0.25">
      <c r="A24" s="106"/>
      <c r="B24" s="225"/>
      <c r="C24" s="226"/>
      <c r="D24" s="226"/>
      <c r="E24" s="107" t="s">
        <v>86</v>
      </c>
      <c r="F24" s="227"/>
      <c r="G24" s="228"/>
      <c r="H24" s="102">
        <f>+H22+H23</f>
        <v>0</v>
      </c>
    </row>
    <row r="25" spans="1:8" ht="15.75" x14ac:dyDescent="0.25">
      <c r="A25" s="97"/>
      <c r="B25" s="21"/>
      <c r="C25" s="21"/>
      <c r="D25" s="21"/>
      <c r="E25" s="108"/>
      <c r="F25" s="109" t="s">
        <v>90</v>
      </c>
      <c r="G25" s="110"/>
      <c r="H25" s="93">
        <f>+H24+H20</f>
        <v>0</v>
      </c>
    </row>
    <row r="26" spans="1:8" x14ac:dyDescent="0.25">
      <c r="A26" s="103"/>
      <c r="B26" s="12"/>
      <c r="C26" s="12"/>
      <c r="D26" s="111" t="s">
        <v>91</v>
      </c>
      <c r="E26" s="12"/>
      <c r="F26" s="12"/>
      <c r="G26" s="12"/>
      <c r="H26" s="112"/>
    </row>
    <row r="27" spans="1:8" x14ac:dyDescent="0.25">
      <c r="A27" s="113"/>
      <c r="B27" s="211" t="s">
        <v>39</v>
      </c>
      <c r="C27" s="229"/>
      <c r="D27" s="229"/>
      <c r="E27" s="94" t="s">
        <v>46</v>
      </c>
      <c r="F27" s="229" t="s">
        <v>34</v>
      </c>
      <c r="G27" s="229"/>
      <c r="H27" s="22" t="s">
        <v>63</v>
      </c>
    </row>
    <row r="28" spans="1:8" x14ac:dyDescent="0.25">
      <c r="A28" s="105" t="s">
        <v>42</v>
      </c>
      <c r="B28" s="287"/>
      <c r="C28" s="288"/>
      <c r="D28" s="288"/>
      <c r="E28" s="141"/>
      <c r="F28" s="207"/>
      <c r="G28" s="208"/>
      <c r="H28" s="114">
        <f>+E28*F28</f>
        <v>0</v>
      </c>
    </row>
    <row r="29" spans="1:8" x14ac:dyDescent="0.25">
      <c r="A29" s="115"/>
      <c r="B29" s="291"/>
      <c r="C29" s="292"/>
      <c r="D29" s="292"/>
      <c r="E29" s="141"/>
      <c r="F29" s="209"/>
      <c r="G29" s="210"/>
      <c r="H29" s="96">
        <f t="shared" ref="H29:H33" si="0">+E29*F29</f>
        <v>0</v>
      </c>
    </row>
    <row r="30" spans="1:8" x14ac:dyDescent="0.25">
      <c r="A30" s="105" t="s">
        <v>43</v>
      </c>
      <c r="B30" s="291"/>
      <c r="C30" s="292"/>
      <c r="D30" s="292"/>
      <c r="E30" s="141"/>
      <c r="F30" s="209"/>
      <c r="G30" s="210"/>
      <c r="H30" s="96">
        <f t="shared" si="0"/>
        <v>0</v>
      </c>
    </row>
    <row r="31" spans="1:8" x14ac:dyDescent="0.25">
      <c r="A31" s="105"/>
      <c r="B31" s="287"/>
      <c r="C31" s="288"/>
      <c r="D31" s="288"/>
      <c r="E31" s="141"/>
      <c r="F31" s="209"/>
      <c r="G31" s="210"/>
      <c r="H31" s="96">
        <f t="shared" si="0"/>
        <v>0</v>
      </c>
    </row>
    <row r="32" spans="1:8" x14ac:dyDescent="0.25">
      <c r="A32" s="105" t="s">
        <v>92</v>
      </c>
      <c r="B32" s="305"/>
      <c r="C32" s="306"/>
      <c r="D32" s="307"/>
      <c r="E32" s="141"/>
      <c r="F32" s="209"/>
      <c r="G32" s="210"/>
      <c r="H32" s="96">
        <f t="shared" si="0"/>
        <v>0</v>
      </c>
    </row>
    <row r="33" spans="1:8" x14ac:dyDescent="0.25">
      <c r="A33" s="116"/>
      <c r="B33" s="296"/>
      <c r="C33" s="297"/>
      <c r="D33" s="298"/>
      <c r="E33" s="140"/>
      <c r="F33" s="221"/>
      <c r="G33" s="222"/>
      <c r="H33" s="117">
        <f t="shared" si="0"/>
        <v>0</v>
      </c>
    </row>
    <row r="34" spans="1:8" ht="0.75" customHeight="1" x14ac:dyDescent="0.25">
      <c r="A34" s="103"/>
      <c r="B34" s="214"/>
      <c r="C34" s="215"/>
      <c r="D34" s="215"/>
      <c r="E34" s="12"/>
      <c r="F34" s="216"/>
      <c r="G34" s="216"/>
      <c r="H34" s="118"/>
    </row>
    <row r="35" spans="1:8" hidden="1" x14ac:dyDescent="0.25">
      <c r="A35" s="103"/>
      <c r="B35" s="217"/>
      <c r="C35" s="218"/>
      <c r="D35" s="218"/>
      <c r="E35" s="119"/>
      <c r="F35" s="219">
        <v>0</v>
      </c>
      <c r="G35" s="220"/>
      <c r="H35" s="118"/>
    </row>
    <row r="36" spans="1:8" ht="15.75" x14ac:dyDescent="0.25">
      <c r="A36" s="97"/>
      <c r="B36" s="120"/>
      <c r="C36" s="120"/>
      <c r="D36" s="120"/>
      <c r="E36" s="120"/>
      <c r="F36" s="121" t="s">
        <v>103</v>
      </c>
      <c r="G36" s="122"/>
      <c r="H36" s="123">
        <f>SUM(H28:H34)</f>
        <v>0</v>
      </c>
    </row>
    <row r="37" spans="1:8" x14ac:dyDescent="0.25">
      <c r="A37" s="211" t="s">
        <v>93</v>
      </c>
      <c r="B37" s="212"/>
      <c r="C37" s="212"/>
      <c r="D37" s="212"/>
      <c r="E37" s="212"/>
      <c r="F37" s="212"/>
      <c r="G37" s="212"/>
      <c r="H37" s="213"/>
    </row>
    <row r="38" spans="1:8" x14ac:dyDescent="0.25">
      <c r="A38" s="124"/>
      <c r="B38" s="229" t="s">
        <v>39</v>
      </c>
      <c r="C38" s="229"/>
      <c r="D38" s="302"/>
      <c r="E38" s="265" t="s">
        <v>99</v>
      </c>
      <c r="F38" s="266" t="s">
        <v>34</v>
      </c>
      <c r="G38" s="267"/>
      <c r="H38" s="126" t="s">
        <v>63</v>
      </c>
    </row>
    <row r="39" spans="1:8" x14ac:dyDescent="0.25">
      <c r="A39" s="72" t="s">
        <v>94</v>
      </c>
      <c r="B39" s="285"/>
      <c r="C39" s="286"/>
      <c r="D39" s="286"/>
      <c r="E39" s="139"/>
      <c r="F39" s="223"/>
      <c r="G39" s="224"/>
      <c r="H39" s="90">
        <f>+E39*F39</f>
        <v>0</v>
      </c>
    </row>
    <row r="40" spans="1:8" x14ac:dyDescent="0.25">
      <c r="A40" s="72" t="s">
        <v>95</v>
      </c>
      <c r="B40" s="287"/>
      <c r="C40" s="288"/>
      <c r="D40" s="288"/>
      <c r="E40" s="141"/>
      <c r="F40" s="209"/>
      <c r="G40" s="271"/>
      <c r="H40" s="77">
        <f t="shared" ref="H40:H49" si="1">+E40*F40</f>
        <v>0</v>
      </c>
    </row>
    <row r="41" spans="1:8" x14ac:dyDescent="0.25">
      <c r="A41" s="72" t="s">
        <v>84</v>
      </c>
      <c r="B41" s="287"/>
      <c r="C41" s="288"/>
      <c r="D41" s="288"/>
      <c r="E41" s="141"/>
      <c r="F41" s="209"/>
      <c r="G41" s="271"/>
      <c r="H41" s="77">
        <f t="shared" si="1"/>
        <v>0</v>
      </c>
    </row>
    <row r="42" spans="1:8" x14ac:dyDescent="0.25">
      <c r="A42" s="105" t="s">
        <v>96</v>
      </c>
      <c r="B42" s="287"/>
      <c r="C42" s="288"/>
      <c r="D42" s="288"/>
      <c r="E42" s="141"/>
      <c r="F42" s="209"/>
      <c r="G42" s="271"/>
      <c r="H42" s="77">
        <f t="shared" si="1"/>
        <v>0</v>
      </c>
    </row>
    <row r="43" spans="1:8" x14ac:dyDescent="0.25">
      <c r="A43" s="72" t="s">
        <v>97</v>
      </c>
      <c r="B43" s="287"/>
      <c r="C43" s="288"/>
      <c r="D43" s="288"/>
      <c r="E43" s="141"/>
      <c r="F43" s="209"/>
      <c r="G43" s="271"/>
      <c r="H43" s="77">
        <f t="shared" si="1"/>
        <v>0</v>
      </c>
    </row>
    <row r="44" spans="1:8" x14ac:dyDescent="0.25">
      <c r="A44" s="72" t="s">
        <v>98</v>
      </c>
      <c r="B44" s="287"/>
      <c r="C44" s="288"/>
      <c r="D44" s="288"/>
      <c r="E44" s="141"/>
      <c r="F44" s="209"/>
      <c r="G44" s="271"/>
      <c r="H44" s="77">
        <f t="shared" si="1"/>
        <v>0</v>
      </c>
    </row>
    <row r="45" spans="1:8" x14ac:dyDescent="0.25">
      <c r="A45" s="72"/>
      <c r="B45" s="287"/>
      <c r="C45" s="288"/>
      <c r="D45" s="288"/>
      <c r="E45" s="141"/>
      <c r="F45" s="209"/>
      <c r="G45" s="271"/>
      <c r="H45" s="77">
        <f t="shared" ref="H45:H47" si="2">+E45*F45</f>
        <v>0</v>
      </c>
    </row>
    <row r="46" spans="1:8" x14ac:dyDescent="0.25">
      <c r="A46" s="72"/>
      <c r="B46" s="287"/>
      <c r="C46" s="288"/>
      <c r="D46" s="288"/>
      <c r="E46" s="141"/>
      <c r="F46" s="209"/>
      <c r="G46" s="271"/>
      <c r="H46" s="77">
        <f t="shared" si="2"/>
        <v>0</v>
      </c>
    </row>
    <row r="47" spans="1:8" x14ac:dyDescent="0.25">
      <c r="A47" s="72"/>
      <c r="B47" s="287"/>
      <c r="C47" s="288"/>
      <c r="D47" s="288"/>
      <c r="E47" s="141"/>
      <c r="F47" s="209"/>
      <c r="G47" s="271"/>
      <c r="H47" s="77">
        <f t="shared" si="2"/>
        <v>0</v>
      </c>
    </row>
    <row r="48" spans="1:8" x14ac:dyDescent="0.25">
      <c r="A48" s="72"/>
      <c r="B48" s="287"/>
      <c r="C48" s="288"/>
      <c r="D48" s="288"/>
      <c r="E48" s="141"/>
      <c r="F48" s="209"/>
      <c r="G48" s="271"/>
      <c r="H48" s="77">
        <f t="shared" ref="H48" si="3">+E48*F48</f>
        <v>0</v>
      </c>
    </row>
    <row r="49" spans="1:8" x14ac:dyDescent="0.25">
      <c r="A49" s="97"/>
      <c r="B49" s="303"/>
      <c r="C49" s="304"/>
      <c r="D49" s="304"/>
      <c r="E49" s="153"/>
      <c r="F49" s="270"/>
      <c r="G49" s="264"/>
      <c r="H49" s="80">
        <f t="shared" si="1"/>
        <v>0</v>
      </c>
    </row>
    <row r="50" spans="1:8" ht="15.75" x14ac:dyDescent="0.25">
      <c r="A50" s="130"/>
      <c r="B50" s="268"/>
      <c r="C50" s="268"/>
      <c r="D50" s="268"/>
      <c r="E50" s="268"/>
      <c r="F50" s="116" t="s">
        <v>100</v>
      </c>
      <c r="G50" s="269"/>
      <c r="H50" s="144">
        <f>SUM(H39:H49)</f>
        <v>0</v>
      </c>
    </row>
    <row r="51" spans="1:8" ht="30.75" customHeight="1" x14ac:dyDescent="0.45">
      <c r="A51" s="145" t="s">
        <v>101</v>
      </c>
      <c r="B51" s="146"/>
      <c r="C51" s="146"/>
      <c r="D51" s="146"/>
      <c r="E51" s="146"/>
      <c r="F51" s="147"/>
      <c r="G51" s="146"/>
      <c r="H51" s="148">
        <f>+H50+H36+H25+H15</f>
        <v>0</v>
      </c>
    </row>
    <row r="52" spans="1:8" x14ac:dyDescent="0.25">
      <c r="A52" s="132" t="s">
        <v>123</v>
      </c>
      <c r="B52" s="133"/>
      <c r="C52" s="133"/>
      <c r="D52" s="133"/>
      <c r="E52" s="133"/>
      <c r="F52" s="133"/>
      <c r="G52" s="133"/>
      <c r="H52" s="133"/>
    </row>
    <row r="53" spans="1:8" x14ac:dyDescent="0.25">
      <c r="A53" s="28"/>
    </row>
  </sheetData>
  <sheetProtection password="E3D8" sheet="1" objects="1" scenarios="1"/>
  <protectedRanges>
    <protectedRange sqref="F7:F8" name="Range10"/>
    <protectedRange sqref="C7:C8" name="Range9"/>
    <protectedRange sqref="B11:C12" name="Formulas"/>
    <protectedRange sqref="F11:G12" name="Range2"/>
    <protectedRange sqref="B15:C15" name="Range3"/>
    <protectedRange sqref="B18:G19" name="Range4"/>
    <protectedRange sqref="B22:G23" name="Range5"/>
    <protectedRange sqref="B28:G33 B39:G48" name="Range6"/>
    <protectedRange sqref="B49:G49" name="Range7"/>
    <protectedRange sqref="B3:H6" name="Range8"/>
  </protectedRanges>
  <mergeCells count="71">
    <mergeCell ref="B46:D46"/>
    <mergeCell ref="B47:D47"/>
    <mergeCell ref="B48:D48"/>
    <mergeCell ref="B49:D49"/>
    <mergeCell ref="B32:D32"/>
    <mergeCell ref="B41:D41"/>
    <mergeCell ref="B42:D42"/>
    <mergeCell ref="B43:D43"/>
    <mergeCell ref="B44:D44"/>
    <mergeCell ref="B45:D45"/>
    <mergeCell ref="A1:H1"/>
    <mergeCell ref="A2:H2"/>
    <mergeCell ref="B3:H3"/>
    <mergeCell ref="B4:H4"/>
    <mergeCell ref="B5:H5"/>
    <mergeCell ref="B6:H6"/>
    <mergeCell ref="A7:B7"/>
    <mergeCell ref="D7:E7"/>
    <mergeCell ref="A8:B8"/>
    <mergeCell ref="D8:E8"/>
    <mergeCell ref="B21:D21"/>
    <mergeCell ref="F21:G21"/>
    <mergeCell ref="A9:H9"/>
    <mergeCell ref="F17:G17"/>
    <mergeCell ref="F18:G18"/>
    <mergeCell ref="F19:G19"/>
    <mergeCell ref="F15:G15"/>
    <mergeCell ref="A16:H16"/>
    <mergeCell ref="B18:D18"/>
    <mergeCell ref="B19:D19"/>
    <mergeCell ref="B17:D17"/>
    <mergeCell ref="A17:A19"/>
    <mergeCell ref="B31:D31"/>
    <mergeCell ref="B27:D27"/>
    <mergeCell ref="F27:G27"/>
    <mergeCell ref="B28:D28"/>
    <mergeCell ref="F28:G28"/>
    <mergeCell ref="B29:D29"/>
    <mergeCell ref="F29:G29"/>
    <mergeCell ref="F22:G22"/>
    <mergeCell ref="B24:D24"/>
    <mergeCell ref="F24:G24"/>
    <mergeCell ref="B30:D30"/>
    <mergeCell ref="F30:G30"/>
    <mergeCell ref="B23:D23"/>
    <mergeCell ref="F23:G23"/>
    <mergeCell ref="B22:D22"/>
    <mergeCell ref="F49:G49"/>
    <mergeCell ref="F48:G48"/>
    <mergeCell ref="F46:G46"/>
    <mergeCell ref="F47:G47"/>
    <mergeCell ref="F31:G31"/>
    <mergeCell ref="F33:G33"/>
    <mergeCell ref="F38:G38"/>
    <mergeCell ref="F39:G39"/>
    <mergeCell ref="F45:G45"/>
    <mergeCell ref="F32:G32"/>
    <mergeCell ref="A37:H37"/>
    <mergeCell ref="B34:D34"/>
    <mergeCell ref="F34:G34"/>
    <mergeCell ref="B35:D35"/>
    <mergeCell ref="F35:G35"/>
    <mergeCell ref="F40:G40"/>
    <mergeCell ref="F41:G41"/>
    <mergeCell ref="F42:G42"/>
    <mergeCell ref="F43:G43"/>
    <mergeCell ref="F44:G44"/>
    <mergeCell ref="B33:D33"/>
    <mergeCell ref="B39:D39"/>
    <mergeCell ref="B38:D38"/>
    <mergeCell ref="B40:D40"/>
  </mergeCells>
  <pageMargins left="0.7" right="0.5" top="0.57999999999999996" bottom="0.5625" header="0.3" footer="0.3"/>
  <pageSetup scale="85"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13" workbookViewId="0">
      <selection activeCell="H30" sqref="H30"/>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39" t="s">
        <v>104</v>
      </c>
      <c r="B1" s="240"/>
      <c r="C1" s="240"/>
      <c r="D1" s="240"/>
      <c r="E1" s="240"/>
      <c r="F1" s="240"/>
      <c r="G1" s="240"/>
      <c r="H1" s="241"/>
    </row>
    <row r="2" spans="1:8" ht="23.25" customHeight="1" x14ac:dyDescent="0.45">
      <c r="A2" s="242" t="s">
        <v>20</v>
      </c>
      <c r="B2" s="243"/>
      <c r="C2" s="243"/>
      <c r="D2" s="243"/>
      <c r="E2" s="243"/>
      <c r="F2" s="243"/>
      <c r="G2" s="243"/>
      <c r="H2" s="244"/>
    </row>
    <row r="3" spans="1:8" ht="21.75" customHeight="1" x14ac:dyDescent="0.25">
      <c r="A3" s="70" t="s">
        <v>19</v>
      </c>
      <c r="B3" s="245"/>
      <c r="C3" s="245"/>
      <c r="D3" s="245"/>
      <c r="E3" s="245"/>
      <c r="F3" s="245"/>
      <c r="G3" s="245"/>
      <c r="H3" s="246"/>
    </row>
    <row r="4" spans="1:8" ht="18.75" customHeight="1" x14ac:dyDescent="0.25">
      <c r="A4" s="71" t="s">
        <v>21</v>
      </c>
      <c r="B4" s="247"/>
      <c r="C4" s="247"/>
      <c r="D4" s="247"/>
      <c r="E4" s="247"/>
      <c r="F4" s="247"/>
      <c r="G4" s="247"/>
      <c r="H4" s="248"/>
    </row>
    <row r="5" spans="1:8" ht="18.75" customHeight="1" x14ac:dyDescent="0.25">
      <c r="A5" s="71" t="s">
        <v>22</v>
      </c>
      <c r="B5" s="247"/>
      <c r="C5" s="247"/>
      <c r="D5" s="247"/>
      <c r="E5" s="247"/>
      <c r="F5" s="247"/>
      <c r="G5" s="247"/>
      <c r="H5" s="248"/>
    </row>
    <row r="6" spans="1:8" ht="51" customHeight="1" x14ac:dyDescent="0.25">
      <c r="A6" s="72" t="s">
        <v>23</v>
      </c>
      <c r="B6" s="235"/>
      <c r="C6" s="236"/>
      <c r="D6" s="236"/>
      <c r="E6" s="236"/>
      <c r="F6" s="236"/>
      <c r="G6" s="236"/>
      <c r="H6" s="237"/>
    </row>
    <row r="7" spans="1:8" ht="18.75" customHeight="1" x14ac:dyDescent="0.25">
      <c r="A7" s="238" t="s">
        <v>24</v>
      </c>
      <c r="B7" s="238"/>
      <c r="C7" s="301"/>
      <c r="D7" s="238" t="s">
        <v>25</v>
      </c>
      <c r="E7" s="238"/>
      <c r="F7" s="301"/>
      <c r="G7" s="70"/>
      <c r="H7" s="73"/>
    </row>
    <row r="8" spans="1:8" ht="18.75" customHeight="1" x14ac:dyDescent="0.25">
      <c r="A8" s="238" t="s">
        <v>26</v>
      </c>
      <c r="B8" s="238"/>
      <c r="C8" s="301"/>
      <c r="D8" s="238" t="s">
        <v>27</v>
      </c>
      <c r="E8" s="238"/>
      <c r="F8" s="301"/>
      <c r="G8" s="74"/>
      <c r="H8" s="75"/>
    </row>
    <row r="9" spans="1:8" x14ac:dyDescent="0.25">
      <c r="A9" s="211" t="s">
        <v>88</v>
      </c>
      <c r="B9" s="229"/>
      <c r="C9" s="229"/>
      <c r="D9" s="229"/>
      <c r="E9" s="229"/>
      <c r="F9" s="229"/>
      <c r="G9" s="229"/>
      <c r="H9" s="232"/>
    </row>
    <row r="10" spans="1:8" x14ac:dyDescent="0.25">
      <c r="A10" s="24"/>
      <c r="B10" s="27" t="s">
        <v>34</v>
      </c>
      <c r="C10" s="25" t="s">
        <v>35</v>
      </c>
      <c r="D10" s="22" t="s">
        <v>63</v>
      </c>
      <c r="E10" s="26"/>
      <c r="F10" s="25" t="s">
        <v>34</v>
      </c>
      <c r="G10" s="25" t="s">
        <v>35</v>
      </c>
      <c r="H10" s="22" t="s">
        <v>63</v>
      </c>
    </row>
    <row r="11" spans="1:8" ht="15.75" x14ac:dyDescent="0.25">
      <c r="A11" s="76" t="s">
        <v>78</v>
      </c>
      <c r="B11" s="276"/>
      <c r="C11" s="277"/>
      <c r="D11" s="77">
        <f>+B11*C11</f>
        <v>0</v>
      </c>
      <c r="E11" s="78" t="s">
        <v>32</v>
      </c>
      <c r="F11" s="279"/>
      <c r="G11" s="280"/>
      <c r="H11" s="79">
        <f>+F11*G11</f>
        <v>0</v>
      </c>
    </row>
    <row r="12" spans="1:8" x14ac:dyDescent="0.25">
      <c r="A12" s="76" t="s">
        <v>31</v>
      </c>
      <c r="B12" s="136"/>
      <c r="C12" s="278"/>
      <c r="D12" s="80">
        <f>+B12*C12</f>
        <v>0</v>
      </c>
      <c r="E12" s="78" t="s">
        <v>33</v>
      </c>
      <c r="F12" s="136"/>
      <c r="G12" s="278"/>
      <c r="H12" s="81">
        <f>+F12*G12</f>
        <v>0</v>
      </c>
    </row>
    <row r="13" spans="1:8" x14ac:dyDescent="0.25">
      <c r="A13" s="82"/>
      <c r="B13" s="83" t="s">
        <v>86</v>
      </c>
      <c r="C13" s="84"/>
      <c r="D13" s="80">
        <f>+D11+D12</f>
        <v>0</v>
      </c>
      <c r="E13" s="78"/>
      <c r="F13" s="83" t="s">
        <v>86</v>
      </c>
      <c r="G13" s="84"/>
      <c r="H13" s="80">
        <f>+H11+H12</f>
        <v>0</v>
      </c>
    </row>
    <row r="14" spans="1:8" x14ac:dyDescent="0.25">
      <c r="A14" s="82"/>
      <c r="B14" s="85" t="s">
        <v>34</v>
      </c>
      <c r="C14" s="86" t="s">
        <v>35</v>
      </c>
      <c r="D14" s="87" t="s">
        <v>63</v>
      </c>
      <c r="E14" s="78"/>
      <c r="F14" s="88"/>
      <c r="G14" s="89"/>
      <c r="H14" s="90"/>
    </row>
    <row r="15" spans="1:8" ht="15.75" x14ac:dyDescent="0.25">
      <c r="A15" s="91" t="s">
        <v>36</v>
      </c>
      <c r="B15" s="281"/>
      <c r="C15" s="282"/>
      <c r="D15" s="80">
        <f>+B15*C15</f>
        <v>0</v>
      </c>
      <c r="E15" s="92"/>
      <c r="F15" s="249" t="s">
        <v>87</v>
      </c>
      <c r="G15" s="250"/>
      <c r="H15" s="93">
        <f>+H13+D13+D15</f>
        <v>0</v>
      </c>
    </row>
    <row r="16" spans="1:8" x14ac:dyDescent="0.25">
      <c r="A16" s="252" t="s">
        <v>89</v>
      </c>
      <c r="B16" s="253"/>
      <c r="C16" s="253"/>
      <c r="D16" s="253"/>
      <c r="E16" s="253"/>
      <c r="F16" s="253"/>
      <c r="G16" s="253"/>
      <c r="H16" s="254"/>
    </row>
    <row r="17" spans="1:8" x14ac:dyDescent="0.25">
      <c r="A17" s="255" t="s">
        <v>38</v>
      </c>
      <c r="B17" s="211" t="s">
        <v>39</v>
      </c>
      <c r="C17" s="229"/>
      <c r="D17" s="229"/>
      <c r="E17" s="94" t="s">
        <v>40</v>
      </c>
      <c r="F17" s="229" t="s">
        <v>34</v>
      </c>
      <c r="G17" s="232"/>
      <c r="H17" s="95" t="s">
        <v>63</v>
      </c>
    </row>
    <row r="18" spans="1:8" x14ac:dyDescent="0.25">
      <c r="A18" s="256"/>
      <c r="B18" s="285"/>
      <c r="C18" s="286"/>
      <c r="D18" s="286"/>
      <c r="E18" s="139"/>
      <c r="F18" s="223"/>
      <c r="G18" s="224"/>
      <c r="H18" s="96">
        <f>+E18*F18</f>
        <v>0</v>
      </c>
    </row>
    <row r="19" spans="1:8" x14ac:dyDescent="0.25">
      <c r="A19" s="256"/>
      <c r="B19" s="299"/>
      <c r="C19" s="300"/>
      <c r="D19" s="300"/>
      <c r="E19" s="140"/>
      <c r="F19" s="221"/>
      <c r="G19" s="233"/>
      <c r="H19" s="96">
        <f>+E19*F19</f>
        <v>0</v>
      </c>
    </row>
    <row r="20" spans="1:8" x14ac:dyDescent="0.25">
      <c r="A20" s="97"/>
      <c r="B20" s="98"/>
      <c r="C20" s="21"/>
      <c r="D20" s="21"/>
      <c r="E20" s="99" t="s">
        <v>86</v>
      </c>
      <c r="F20" s="100"/>
      <c r="G20" s="101"/>
      <c r="H20" s="102">
        <f>SUM(H18:H19)</f>
        <v>0</v>
      </c>
    </row>
    <row r="21" spans="1:8" x14ac:dyDescent="0.25">
      <c r="A21" s="103"/>
      <c r="B21" s="211" t="s">
        <v>39</v>
      </c>
      <c r="C21" s="229"/>
      <c r="D21" s="229"/>
      <c r="E21" s="94" t="s">
        <v>40</v>
      </c>
      <c r="F21" s="230" t="s">
        <v>34</v>
      </c>
      <c r="G21" s="231"/>
      <c r="H21" s="104" t="s">
        <v>63</v>
      </c>
    </row>
    <row r="22" spans="1:8" x14ac:dyDescent="0.25">
      <c r="A22" s="105" t="s">
        <v>41</v>
      </c>
      <c r="B22" s="285"/>
      <c r="C22" s="286"/>
      <c r="D22" s="286"/>
      <c r="E22" s="139"/>
      <c r="F22" s="223"/>
      <c r="G22" s="224"/>
      <c r="H22" s="96">
        <f>+E22*F22</f>
        <v>0</v>
      </c>
    </row>
    <row r="23" spans="1:8" x14ac:dyDescent="0.25">
      <c r="A23" s="103"/>
      <c r="B23" s="296"/>
      <c r="C23" s="297"/>
      <c r="D23" s="298"/>
      <c r="E23" s="140"/>
      <c r="F23" s="222"/>
      <c r="G23" s="234"/>
      <c r="H23" s="96">
        <f>+E23*F23</f>
        <v>0</v>
      </c>
    </row>
    <row r="24" spans="1:8" x14ac:dyDescent="0.25">
      <c r="A24" s="106"/>
      <c r="B24" s="225"/>
      <c r="C24" s="226"/>
      <c r="D24" s="226"/>
      <c r="E24" s="107" t="s">
        <v>86</v>
      </c>
      <c r="F24" s="227"/>
      <c r="G24" s="228"/>
      <c r="H24" s="102">
        <f>+H22+H23</f>
        <v>0</v>
      </c>
    </row>
    <row r="25" spans="1:8" ht="15.75" x14ac:dyDescent="0.25">
      <c r="A25" s="97"/>
      <c r="B25" s="21"/>
      <c r="C25" s="21"/>
      <c r="D25" s="21"/>
      <c r="E25" s="108"/>
      <c r="F25" s="109" t="s">
        <v>90</v>
      </c>
      <c r="G25" s="110"/>
      <c r="H25" s="93">
        <f>+H24+H20</f>
        <v>0</v>
      </c>
    </row>
    <row r="26" spans="1:8" x14ac:dyDescent="0.25">
      <c r="A26" s="103"/>
      <c r="B26" s="12"/>
      <c r="C26" s="12"/>
      <c r="D26" s="111" t="s">
        <v>91</v>
      </c>
      <c r="E26" s="12"/>
      <c r="F26" s="12"/>
      <c r="G26" s="12"/>
      <c r="H26" s="112"/>
    </row>
    <row r="27" spans="1:8" x14ac:dyDescent="0.25">
      <c r="A27" s="113"/>
      <c r="B27" s="211" t="s">
        <v>39</v>
      </c>
      <c r="C27" s="229"/>
      <c r="D27" s="229"/>
      <c r="E27" s="94" t="s">
        <v>46</v>
      </c>
      <c r="F27" s="229" t="s">
        <v>34</v>
      </c>
      <c r="G27" s="229"/>
      <c r="H27" s="22" t="s">
        <v>63</v>
      </c>
    </row>
    <row r="28" spans="1:8" x14ac:dyDescent="0.25">
      <c r="A28" s="105" t="s">
        <v>42</v>
      </c>
      <c r="B28" s="287"/>
      <c r="C28" s="288"/>
      <c r="D28" s="288"/>
      <c r="E28" s="141"/>
      <c r="F28" s="207"/>
      <c r="G28" s="208"/>
      <c r="H28" s="114">
        <f>+E28*F28</f>
        <v>0</v>
      </c>
    </row>
    <row r="29" spans="1:8" x14ac:dyDescent="0.25">
      <c r="A29" s="115"/>
      <c r="B29" s="291"/>
      <c r="C29" s="292"/>
      <c r="D29" s="292"/>
      <c r="E29" s="141"/>
      <c r="F29" s="209"/>
      <c r="G29" s="210"/>
      <c r="H29" s="96">
        <f t="shared" ref="H29:H33" si="0">+E29*F29</f>
        <v>0</v>
      </c>
    </row>
    <row r="30" spans="1:8" x14ac:dyDescent="0.25">
      <c r="A30" s="105" t="s">
        <v>43</v>
      </c>
      <c r="B30" s="291"/>
      <c r="C30" s="292"/>
      <c r="D30" s="292"/>
      <c r="E30" s="141"/>
      <c r="F30" s="209"/>
      <c r="G30" s="210"/>
      <c r="H30" s="96">
        <f t="shared" si="0"/>
        <v>0</v>
      </c>
    </row>
    <row r="31" spans="1:8" x14ac:dyDescent="0.25">
      <c r="A31" s="105"/>
      <c r="B31" s="287"/>
      <c r="C31" s="288"/>
      <c r="D31" s="288"/>
      <c r="E31" s="141"/>
      <c r="F31" s="209"/>
      <c r="G31" s="210"/>
      <c r="H31" s="96">
        <f t="shared" si="0"/>
        <v>0</v>
      </c>
    </row>
    <row r="32" spans="1:8" x14ac:dyDescent="0.25">
      <c r="A32" s="105" t="s">
        <v>92</v>
      </c>
      <c r="B32" s="293"/>
      <c r="C32" s="294"/>
      <c r="D32" s="295"/>
      <c r="E32" s="141"/>
      <c r="F32" s="209"/>
      <c r="G32" s="210"/>
      <c r="H32" s="96">
        <f t="shared" si="0"/>
        <v>0</v>
      </c>
    </row>
    <row r="33" spans="1:8" x14ac:dyDescent="0.25">
      <c r="A33" s="116"/>
      <c r="B33" s="296"/>
      <c r="C33" s="297"/>
      <c r="D33" s="298"/>
      <c r="E33" s="140"/>
      <c r="F33" s="221"/>
      <c r="G33" s="222"/>
      <c r="H33" s="117">
        <f t="shared" si="0"/>
        <v>0</v>
      </c>
    </row>
    <row r="34" spans="1:8" ht="0.75" customHeight="1" x14ac:dyDescent="0.25">
      <c r="A34" s="103"/>
      <c r="B34" s="214"/>
      <c r="C34" s="215"/>
      <c r="D34" s="215"/>
      <c r="E34" s="12"/>
      <c r="F34" s="216"/>
      <c r="G34" s="216"/>
      <c r="H34" s="118"/>
    </row>
    <row r="35" spans="1:8" hidden="1" x14ac:dyDescent="0.25">
      <c r="A35" s="103"/>
      <c r="B35" s="217"/>
      <c r="C35" s="218"/>
      <c r="D35" s="218"/>
      <c r="E35" s="119"/>
      <c r="F35" s="219">
        <v>0</v>
      </c>
      <c r="G35" s="220"/>
      <c r="H35" s="118"/>
    </row>
    <row r="36" spans="1:8" ht="15.75" x14ac:dyDescent="0.25">
      <c r="A36" s="97"/>
      <c r="B36" s="120"/>
      <c r="C36" s="120"/>
      <c r="D36" s="120"/>
      <c r="E36" s="120"/>
      <c r="F36" s="121" t="s">
        <v>103</v>
      </c>
      <c r="G36" s="122"/>
      <c r="H36" s="123">
        <f>SUM(H28:H34)</f>
        <v>0</v>
      </c>
    </row>
    <row r="37" spans="1:8" x14ac:dyDescent="0.25">
      <c r="A37" s="211" t="s">
        <v>93</v>
      </c>
      <c r="B37" s="212"/>
      <c r="C37" s="212"/>
      <c r="D37" s="212"/>
      <c r="E37" s="212"/>
      <c r="F37" s="212"/>
      <c r="G37" s="212"/>
      <c r="H37" s="213"/>
    </row>
    <row r="38" spans="1:8" x14ac:dyDescent="0.25">
      <c r="A38" s="124"/>
      <c r="B38" s="320" t="s">
        <v>39</v>
      </c>
      <c r="C38" s="320"/>
      <c r="D38" s="321"/>
      <c r="E38" s="265" t="s">
        <v>99</v>
      </c>
      <c r="F38" s="266" t="s">
        <v>34</v>
      </c>
      <c r="G38" s="267"/>
      <c r="H38" s="126" t="s">
        <v>63</v>
      </c>
    </row>
    <row r="39" spans="1:8" x14ac:dyDescent="0.25">
      <c r="A39" s="72" t="s">
        <v>94</v>
      </c>
      <c r="B39" s="285"/>
      <c r="C39" s="286"/>
      <c r="D39" s="286"/>
      <c r="E39" s="139"/>
      <c r="F39" s="272"/>
      <c r="G39" s="224"/>
      <c r="H39" s="127">
        <f>+E39*F39</f>
        <v>0</v>
      </c>
    </row>
    <row r="40" spans="1:8" x14ac:dyDescent="0.25">
      <c r="A40" s="72" t="s">
        <v>95</v>
      </c>
      <c r="B40" s="287"/>
      <c r="C40" s="288"/>
      <c r="D40" s="288"/>
      <c r="E40" s="141"/>
      <c r="F40" s="275"/>
      <c r="G40" s="271"/>
      <c r="H40" s="128">
        <f t="shared" ref="H40:H49" si="1">+E40*F40</f>
        <v>0</v>
      </c>
    </row>
    <row r="41" spans="1:8" x14ac:dyDescent="0.25">
      <c r="A41" s="72" t="s">
        <v>84</v>
      </c>
      <c r="B41" s="287"/>
      <c r="C41" s="288"/>
      <c r="D41" s="288"/>
      <c r="E41" s="141"/>
      <c r="F41" s="275"/>
      <c r="G41" s="271"/>
      <c r="H41" s="128">
        <f t="shared" si="1"/>
        <v>0</v>
      </c>
    </row>
    <row r="42" spans="1:8" x14ac:dyDescent="0.25">
      <c r="A42" s="105" t="s">
        <v>96</v>
      </c>
      <c r="B42" s="287"/>
      <c r="C42" s="288"/>
      <c r="D42" s="288"/>
      <c r="E42" s="141"/>
      <c r="F42" s="275"/>
      <c r="G42" s="271"/>
      <c r="H42" s="128">
        <f t="shared" si="1"/>
        <v>0</v>
      </c>
    </row>
    <row r="43" spans="1:8" x14ac:dyDescent="0.25">
      <c r="A43" s="72" t="s">
        <v>97</v>
      </c>
      <c r="B43" s="287"/>
      <c r="C43" s="288"/>
      <c r="D43" s="288"/>
      <c r="E43" s="141"/>
      <c r="F43" s="275"/>
      <c r="G43" s="271"/>
      <c r="H43" s="128">
        <f t="shared" si="1"/>
        <v>0</v>
      </c>
    </row>
    <row r="44" spans="1:8" x14ac:dyDescent="0.25">
      <c r="A44" s="72" t="s">
        <v>98</v>
      </c>
      <c r="B44" s="287"/>
      <c r="C44" s="288"/>
      <c r="D44" s="288"/>
      <c r="E44" s="141"/>
      <c r="F44" s="275"/>
      <c r="G44" s="271"/>
      <c r="H44" s="128">
        <f t="shared" si="1"/>
        <v>0</v>
      </c>
    </row>
    <row r="45" spans="1:8" x14ac:dyDescent="0.25">
      <c r="A45" s="72"/>
      <c r="B45" s="287"/>
      <c r="C45" s="288"/>
      <c r="D45" s="288"/>
      <c r="E45" s="141"/>
      <c r="F45" s="275"/>
      <c r="G45" s="271"/>
      <c r="H45" s="128">
        <f t="shared" si="1"/>
        <v>0</v>
      </c>
    </row>
    <row r="46" spans="1:8" x14ac:dyDescent="0.25">
      <c r="A46" s="72"/>
      <c r="B46" s="287"/>
      <c r="C46" s="288"/>
      <c r="D46" s="288"/>
      <c r="E46" s="141"/>
      <c r="F46" s="275"/>
      <c r="G46" s="271"/>
      <c r="H46" s="128">
        <f t="shared" si="1"/>
        <v>0</v>
      </c>
    </row>
    <row r="47" spans="1:8" x14ac:dyDescent="0.25">
      <c r="A47" s="72"/>
      <c r="B47" s="287"/>
      <c r="C47" s="288"/>
      <c r="D47" s="288"/>
      <c r="E47" s="141"/>
      <c r="F47" s="275"/>
      <c r="G47" s="271"/>
      <c r="H47" s="128">
        <f t="shared" si="1"/>
        <v>0</v>
      </c>
    </row>
    <row r="48" spans="1:8" x14ac:dyDescent="0.25">
      <c r="A48" s="72"/>
      <c r="B48" s="287"/>
      <c r="C48" s="288"/>
      <c r="D48" s="288"/>
      <c r="E48" s="141"/>
      <c r="F48" s="275"/>
      <c r="G48" s="271"/>
      <c r="H48" s="128">
        <f t="shared" si="1"/>
        <v>0</v>
      </c>
    </row>
    <row r="49" spans="1:8" x14ac:dyDescent="0.25">
      <c r="A49" s="97"/>
      <c r="B49" s="289"/>
      <c r="C49" s="290"/>
      <c r="D49" s="290"/>
      <c r="E49" s="284"/>
      <c r="F49" s="274"/>
      <c r="G49" s="233"/>
      <c r="H49" s="129">
        <f t="shared" si="1"/>
        <v>0</v>
      </c>
    </row>
    <row r="50" spans="1:8" ht="15.75" x14ac:dyDescent="0.25">
      <c r="A50" s="130"/>
      <c r="B50" s="268"/>
      <c r="C50" s="268"/>
      <c r="D50" s="268"/>
      <c r="E50" s="268"/>
      <c r="F50" s="116" t="s">
        <v>100</v>
      </c>
      <c r="G50" s="269"/>
      <c r="H50" s="144">
        <f>SUM(H39:H49)</f>
        <v>0</v>
      </c>
    </row>
    <row r="51" spans="1:8" ht="30.75" customHeight="1" x14ac:dyDescent="0.45">
      <c r="A51" s="145" t="s">
        <v>105</v>
      </c>
      <c r="B51" s="146"/>
      <c r="C51" s="146"/>
      <c r="D51" s="146"/>
      <c r="E51" s="146"/>
      <c r="F51" s="147"/>
      <c r="G51" s="146"/>
      <c r="H51" s="148">
        <f>+H50+H36+H25+H15</f>
        <v>0</v>
      </c>
    </row>
    <row r="52" spans="1:8" x14ac:dyDescent="0.25">
      <c r="A52" s="132" t="s">
        <v>123</v>
      </c>
      <c r="B52" s="133"/>
      <c r="C52" s="133"/>
      <c r="D52" s="133"/>
      <c r="E52" s="133"/>
      <c r="F52" s="133"/>
      <c r="G52" s="133"/>
      <c r="H52" s="133"/>
    </row>
    <row r="53" spans="1:8" x14ac:dyDescent="0.25">
      <c r="A53" s="28"/>
    </row>
  </sheetData>
  <sheetProtection password="E3D8" sheet="1" objects="1" scenarios="1"/>
  <protectedRanges>
    <protectedRange sqref="F11:G12" name="Range10"/>
    <protectedRange sqref="B28:G33 B39:G49" name="Range7"/>
    <protectedRange sqref="B22:G23" name="Range6"/>
    <protectedRange sqref="B18:G19" name="Range5"/>
    <protectedRange sqref="B15:C15" name="Range4"/>
    <protectedRange sqref="F7:F8" name="Range3"/>
    <protectedRange sqref="C7:C8" name="Range2"/>
    <protectedRange sqref="B3:H6" name="Range1"/>
    <protectedRange sqref="B11:C12" name="Range9"/>
  </protectedRanges>
  <mergeCells count="70">
    <mergeCell ref="B46:D46"/>
    <mergeCell ref="B47:D47"/>
    <mergeCell ref="B48:D48"/>
    <mergeCell ref="B49:D49"/>
    <mergeCell ref="B41:D41"/>
    <mergeCell ref="B42:D42"/>
    <mergeCell ref="B43:D43"/>
    <mergeCell ref="B44:D44"/>
    <mergeCell ref="B45:D45"/>
    <mergeCell ref="F15:G15"/>
    <mergeCell ref="A1:H1"/>
    <mergeCell ref="A2:H2"/>
    <mergeCell ref="B3:H3"/>
    <mergeCell ref="B4:H4"/>
    <mergeCell ref="B5:H5"/>
    <mergeCell ref="B6:H6"/>
    <mergeCell ref="A7:B7"/>
    <mergeCell ref="D7:E7"/>
    <mergeCell ref="A8:B8"/>
    <mergeCell ref="D8:E8"/>
    <mergeCell ref="A9:H9"/>
    <mergeCell ref="A16:H16"/>
    <mergeCell ref="A17:A19"/>
    <mergeCell ref="B17:D17"/>
    <mergeCell ref="F17:G17"/>
    <mergeCell ref="B18:D18"/>
    <mergeCell ref="F18:G18"/>
    <mergeCell ref="B19:D19"/>
    <mergeCell ref="F19:G19"/>
    <mergeCell ref="B21:D21"/>
    <mergeCell ref="F21:G21"/>
    <mergeCell ref="B22:D22"/>
    <mergeCell ref="F22:G22"/>
    <mergeCell ref="B23:D23"/>
    <mergeCell ref="F23:G23"/>
    <mergeCell ref="B24:D24"/>
    <mergeCell ref="F24:G24"/>
    <mergeCell ref="B27:D27"/>
    <mergeCell ref="F27:G27"/>
    <mergeCell ref="B28:D28"/>
    <mergeCell ref="F28:G28"/>
    <mergeCell ref="B29:D29"/>
    <mergeCell ref="F29:G29"/>
    <mergeCell ref="B30:D30"/>
    <mergeCell ref="F30:G30"/>
    <mergeCell ref="B31:D31"/>
    <mergeCell ref="F31:G31"/>
    <mergeCell ref="F40:G40"/>
    <mergeCell ref="F32:G32"/>
    <mergeCell ref="B33:D33"/>
    <mergeCell ref="F33:G33"/>
    <mergeCell ref="B34:D34"/>
    <mergeCell ref="F34:G34"/>
    <mergeCell ref="B35:D35"/>
    <mergeCell ref="F35:G35"/>
    <mergeCell ref="B40:D40"/>
    <mergeCell ref="A37:H37"/>
    <mergeCell ref="B38:D38"/>
    <mergeCell ref="F38:G38"/>
    <mergeCell ref="B39:D39"/>
    <mergeCell ref="F39:G39"/>
    <mergeCell ref="F47:G47"/>
    <mergeCell ref="F48:G48"/>
    <mergeCell ref="F49:G49"/>
    <mergeCell ref="F41:G41"/>
    <mergeCell ref="F42:G42"/>
    <mergeCell ref="F43:G43"/>
    <mergeCell ref="F44:G44"/>
    <mergeCell ref="F45:G45"/>
    <mergeCell ref="F46:G46"/>
  </mergeCells>
  <pageMargins left="0.7" right="0.5" top="0.57999999999999996" bottom="0.5625" header="0.3" footer="0.3"/>
  <pageSetup scale="85" orientation="portrait" r:id="rId1"/>
  <headerFooter>
    <oddFooter xml:space="preserve">&amp;C4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19" workbookViewId="0">
      <selection activeCell="H39" sqref="H39"/>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57" t="s">
        <v>107</v>
      </c>
      <c r="B1" s="258"/>
      <c r="C1" s="258"/>
      <c r="D1" s="258"/>
      <c r="E1" s="258"/>
      <c r="F1" s="258"/>
      <c r="G1" s="258"/>
      <c r="H1" s="259"/>
    </row>
    <row r="2" spans="1:8" ht="23.25" customHeight="1" x14ac:dyDescent="0.45">
      <c r="A2" s="260" t="s">
        <v>20</v>
      </c>
      <c r="B2" s="261"/>
      <c r="C2" s="261"/>
      <c r="D2" s="261"/>
      <c r="E2" s="261"/>
      <c r="F2" s="261"/>
      <c r="G2" s="261"/>
      <c r="H2" s="262"/>
    </row>
    <row r="3" spans="1:8" ht="21.75" customHeight="1" x14ac:dyDescent="0.25">
      <c r="A3" s="70" t="s">
        <v>19</v>
      </c>
      <c r="B3" s="245"/>
      <c r="C3" s="245"/>
      <c r="D3" s="245"/>
      <c r="E3" s="245"/>
      <c r="F3" s="245"/>
      <c r="G3" s="245"/>
      <c r="H3" s="246"/>
    </row>
    <row r="4" spans="1:8" ht="18.75" customHeight="1" x14ac:dyDescent="0.25">
      <c r="A4" s="71" t="s">
        <v>21</v>
      </c>
      <c r="B4" s="247"/>
      <c r="C4" s="247"/>
      <c r="D4" s="247"/>
      <c r="E4" s="247"/>
      <c r="F4" s="247"/>
      <c r="G4" s="247"/>
      <c r="H4" s="248"/>
    </row>
    <row r="5" spans="1:8" ht="18.75" customHeight="1" x14ac:dyDescent="0.25">
      <c r="A5" s="71" t="s">
        <v>22</v>
      </c>
      <c r="B5" s="247"/>
      <c r="C5" s="247"/>
      <c r="D5" s="247"/>
      <c r="E5" s="247"/>
      <c r="F5" s="247"/>
      <c r="G5" s="247"/>
      <c r="H5" s="248"/>
    </row>
    <row r="6" spans="1:8" ht="51" customHeight="1" x14ac:dyDescent="0.25">
      <c r="A6" s="72" t="s">
        <v>23</v>
      </c>
      <c r="B6" s="235"/>
      <c r="C6" s="236"/>
      <c r="D6" s="236"/>
      <c r="E6" s="236"/>
      <c r="F6" s="236"/>
      <c r="G6" s="236"/>
      <c r="H6" s="237"/>
    </row>
    <row r="7" spans="1:8" ht="18.75" customHeight="1" x14ac:dyDescent="0.25">
      <c r="A7" s="238" t="s">
        <v>24</v>
      </c>
      <c r="B7" s="238"/>
      <c r="C7" s="301"/>
      <c r="D7" s="238" t="s">
        <v>25</v>
      </c>
      <c r="E7" s="238"/>
      <c r="F7" s="301"/>
      <c r="G7" s="70"/>
      <c r="H7" s="73"/>
    </row>
    <row r="8" spans="1:8" ht="18.75" customHeight="1" x14ac:dyDescent="0.25">
      <c r="A8" s="238" t="s">
        <v>26</v>
      </c>
      <c r="B8" s="238"/>
      <c r="C8" s="301"/>
      <c r="D8" s="238" t="s">
        <v>27</v>
      </c>
      <c r="E8" s="238"/>
      <c r="F8" s="301"/>
      <c r="G8" s="74"/>
      <c r="H8" s="75"/>
    </row>
    <row r="9" spans="1:8" x14ac:dyDescent="0.25">
      <c r="A9" s="211" t="s">
        <v>88</v>
      </c>
      <c r="B9" s="229"/>
      <c r="C9" s="229"/>
      <c r="D9" s="229"/>
      <c r="E9" s="229"/>
      <c r="F9" s="229"/>
      <c r="G9" s="229"/>
      <c r="H9" s="232"/>
    </row>
    <row r="10" spans="1:8" x14ac:dyDescent="0.25">
      <c r="A10" s="24"/>
      <c r="B10" s="27" t="s">
        <v>34</v>
      </c>
      <c r="C10" s="25" t="s">
        <v>35</v>
      </c>
      <c r="D10" s="22" t="s">
        <v>63</v>
      </c>
      <c r="E10" s="26"/>
      <c r="F10" s="25" t="s">
        <v>34</v>
      </c>
      <c r="G10" s="25" t="s">
        <v>35</v>
      </c>
      <c r="H10" s="22" t="s">
        <v>63</v>
      </c>
    </row>
    <row r="11" spans="1:8" ht="15.75" x14ac:dyDescent="0.25">
      <c r="A11" s="76" t="s">
        <v>78</v>
      </c>
      <c r="B11" s="276"/>
      <c r="C11" s="277"/>
      <c r="D11" s="77">
        <f>+B11*C11</f>
        <v>0</v>
      </c>
      <c r="E11" s="78" t="s">
        <v>32</v>
      </c>
      <c r="F11" s="279"/>
      <c r="G11" s="280"/>
      <c r="H11" s="79">
        <f>+F11*G11</f>
        <v>0</v>
      </c>
    </row>
    <row r="12" spans="1:8" x14ac:dyDescent="0.25">
      <c r="A12" s="76" t="s">
        <v>31</v>
      </c>
      <c r="B12" s="136"/>
      <c r="C12" s="278"/>
      <c r="D12" s="80">
        <f>+B12*C12</f>
        <v>0</v>
      </c>
      <c r="E12" s="78" t="s">
        <v>33</v>
      </c>
      <c r="F12" s="136"/>
      <c r="G12" s="278"/>
      <c r="H12" s="81">
        <f>+F12*G12</f>
        <v>0</v>
      </c>
    </row>
    <row r="13" spans="1:8" x14ac:dyDescent="0.25">
      <c r="A13" s="82"/>
      <c r="B13" s="83" t="s">
        <v>86</v>
      </c>
      <c r="C13" s="84"/>
      <c r="D13" s="80">
        <f>+D11+D12</f>
        <v>0</v>
      </c>
      <c r="E13" s="78"/>
      <c r="F13" s="83" t="s">
        <v>86</v>
      </c>
      <c r="G13" s="84"/>
      <c r="H13" s="80">
        <f>+H11+H12</f>
        <v>0</v>
      </c>
    </row>
    <row r="14" spans="1:8" x14ac:dyDescent="0.25">
      <c r="A14" s="82"/>
      <c r="B14" s="85" t="s">
        <v>34</v>
      </c>
      <c r="C14" s="86" t="s">
        <v>35</v>
      </c>
      <c r="D14" s="87" t="s">
        <v>63</v>
      </c>
      <c r="E14" s="78"/>
      <c r="F14" s="88"/>
      <c r="G14" s="89"/>
      <c r="H14" s="90"/>
    </row>
    <row r="15" spans="1:8" ht="15.75" x14ac:dyDescent="0.25">
      <c r="A15" s="91" t="s">
        <v>36</v>
      </c>
      <c r="B15" s="281"/>
      <c r="C15" s="282"/>
      <c r="D15" s="80">
        <f>+B15*C15</f>
        <v>0</v>
      </c>
      <c r="E15" s="92"/>
      <c r="F15" s="249" t="s">
        <v>87</v>
      </c>
      <c r="G15" s="250"/>
      <c r="H15" s="93">
        <f>+H13+D13+D15</f>
        <v>0</v>
      </c>
    </row>
    <row r="16" spans="1:8" x14ac:dyDescent="0.25">
      <c r="A16" s="252" t="s">
        <v>89</v>
      </c>
      <c r="B16" s="253"/>
      <c r="C16" s="253"/>
      <c r="D16" s="253"/>
      <c r="E16" s="253"/>
      <c r="F16" s="253"/>
      <c r="G16" s="253"/>
      <c r="H16" s="254"/>
    </row>
    <row r="17" spans="1:8" x14ac:dyDescent="0.25">
      <c r="A17" s="255" t="s">
        <v>38</v>
      </c>
      <c r="B17" s="211" t="s">
        <v>39</v>
      </c>
      <c r="C17" s="229"/>
      <c r="D17" s="229"/>
      <c r="E17" s="94" t="s">
        <v>40</v>
      </c>
      <c r="F17" s="229" t="s">
        <v>34</v>
      </c>
      <c r="G17" s="232"/>
      <c r="H17" s="95" t="s">
        <v>63</v>
      </c>
    </row>
    <row r="18" spans="1:8" x14ac:dyDescent="0.25">
      <c r="A18" s="256"/>
      <c r="B18" s="285"/>
      <c r="C18" s="286"/>
      <c r="D18" s="286"/>
      <c r="E18" s="139"/>
      <c r="F18" s="223"/>
      <c r="G18" s="224"/>
      <c r="H18" s="96">
        <f>+E18*F18</f>
        <v>0</v>
      </c>
    </row>
    <row r="19" spans="1:8" x14ac:dyDescent="0.25">
      <c r="A19" s="256"/>
      <c r="B19" s="299"/>
      <c r="C19" s="300"/>
      <c r="D19" s="300"/>
      <c r="E19" s="140"/>
      <c r="F19" s="221"/>
      <c r="G19" s="233"/>
      <c r="H19" s="96">
        <f>+E19*F19</f>
        <v>0</v>
      </c>
    </row>
    <row r="20" spans="1:8" x14ac:dyDescent="0.25">
      <c r="A20" s="97"/>
      <c r="B20" s="98"/>
      <c r="C20" s="21"/>
      <c r="D20" s="21"/>
      <c r="E20" s="99" t="s">
        <v>86</v>
      </c>
      <c r="F20" s="100"/>
      <c r="G20" s="101"/>
      <c r="H20" s="102">
        <f>SUM(H18:H19)</f>
        <v>0</v>
      </c>
    </row>
    <row r="21" spans="1:8" x14ac:dyDescent="0.25">
      <c r="A21" s="103"/>
      <c r="B21" s="211" t="s">
        <v>39</v>
      </c>
      <c r="C21" s="229"/>
      <c r="D21" s="229"/>
      <c r="E21" s="94" t="s">
        <v>40</v>
      </c>
      <c r="F21" s="230" t="s">
        <v>34</v>
      </c>
      <c r="G21" s="231"/>
      <c r="H21" s="104" t="s">
        <v>63</v>
      </c>
    </row>
    <row r="22" spans="1:8" x14ac:dyDescent="0.25">
      <c r="A22" s="105" t="s">
        <v>41</v>
      </c>
      <c r="B22" s="285"/>
      <c r="C22" s="286"/>
      <c r="D22" s="286"/>
      <c r="E22" s="139"/>
      <c r="F22" s="223"/>
      <c r="G22" s="224"/>
      <c r="H22" s="96">
        <f>+E22*F22</f>
        <v>0</v>
      </c>
    </row>
    <row r="23" spans="1:8" x14ac:dyDescent="0.25">
      <c r="A23" s="103"/>
      <c r="B23" s="296"/>
      <c r="C23" s="297"/>
      <c r="D23" s="298"/>
      <c r="E23" s="140"/>
      <c r="F23" s="222"/>
      <c r="G23" s="234"/>
      <c r="H23" s="96">
        <f>+E23*F23</f>
        <v>0</v>
      </c>
    </row>
    <row r="24" spans="1:8" x14ac:dyDescent="0.25">
      <c r="A24" s="106"/>
      <c r="B24" s="225"/>
      <c r="C24" s="226"/>
      <c r="D24" s="226"/>
      <c r="E24" s="107" t="s">
        <v>86</v>
      </c>
      <c r="F24" s="227"/>
      <c r="G24" s="228"/>
      <c r="H24" s="102">
        <f>+H22+H23</f>
        <v>0</v>
      </c>
    </row>
    <row r="25" spans="1:8" ht="15.75" x14ac:dyDescent="0.25">
      <c r="A25" s="97"/>
      <c r="B25" s="21"/>
      <c r="C25" s="21"/>
      <c r="D25" s="21"/>
      <c r="E25" s="108"/>
      <c r="F25" s="109" t="s">
        <v>90</v>
      </c>
      <c r="G25" s="110"/>
      <c r="H25" s="93">
        <f>+H24+H20</f>
        <v>0</v>
      </c>
    </row>
    <row r="26" spans="1:8" x14ac:dyDescent="0.25">
      <c r="A26" s="103"/>
      <c r="B26" s="12"/>
      <c r="C26" s="12"/>
      <c r="D26" s="111" t="s">
        <v>91</v>
      </c>
      <c r="E26" s="12"/>
      <c r="F26" s="12"/>
      <c r="G26" s="12"/>
      <c r="H26" s="112"/>
    </row>
    <row r="27" spans="1:8" x14ac:dyDescent="0.25">
      <c r="A27" s="113"/>
      <c r="B27" s="211" t="s">
        <v>39</v>
      </c>
      <c r="C27" s="229"/>
      <c r="D27" s="229"/>
      <c r="E27" s="94" t="s">
        <v>46</v>
      </c>
      <c r="F27" s="229" t="s">
        <v>34</v>
      </c>
      <c r="G27" s="229"/>
      <c r="H27" s="22" t="s">
        <v>63</v>
      </c>
    </row>
    <row r="28" spans="1:8" x14ac:dyDescent="0.25">
      <c r="A28" s="105" t="s">
        <v>42</v>
      </c>
      <c r="B28" s="287"/>
      <c r="C28" s="288"/>
      <c r="D28" s="288"/>
      <c r="E28" s="141"/>
      <c r="F28" s="207"/>
      <c r="G28" s="208"/>
      <c r="H28" s="114">
        <f>+E28*F28</f>
        <v>0</v>
      </c>
    </row>
    <row r="29" spans="1:8" x14ac:dyDescent="0.25">
      <c r="A29" s="115"/>
      <c r="B29" s="291"/>
      <c r="C29" s="292"/>
      <c r="D29" s="292"/>
      <c r="E29" s="141"/>
      <c r="F29" s="209"/>
      <c r="G29" s="210"/>
      <c r="H29" s="96">
        <f t="shared" ref="H29:H33" si="0">+E29*F29</f>
        <v>0</v>
      </c>
    </row>
    <row r="30" spans="1:8" x14ac:dyDescent="0.25">
      <c r="A30" s="105" t="s">
        <v>43</v>
      </c>
      <c r="B30" s="291"/>
      <c r="C30" s="292"/>
      <c r="D30" s="292"/>
      <c r="E30" s="141"/>
      <c r="F30" s="209"/>
      <c r="G30" s="210"/>
      <c r="H30" s="96">
        <f t="shared" si="0"/>
        <v>0</v>
      </c>
    </row>
    <row r="31" spans="1:8" x14ac:dyDescent="0.25">
      <c r="A31" s="105"/>
      <c r="B31" s="287"/>
      <c r="C31" s="288"/>
      <c r="D31" s="288"/>
      <c r="E31" s="141"/>
      <c r="F31" s="209"/>
      <c r="G31" s="210"/>
      <c r="H31" s="96">
        <f t="shared" si="0"/>
        <v>0</v>
      </c>
    </row>
    <row r="32" spans="1:8" x14ac:dyDescent="0.25">
      <c r="A32" s="105" t="s">
        <v>92</v>
      </c>
      <c r="B32" s="293"/>
      <c r="C32" s="294"/>
      <c r="D32" s="295"/>
      <c r="E32" s="141"/>
      <c r="F32" s="209"/>
      <c r="G32" s="210"/>
      <c r="H32" s="96">
        <f t="shared" si="0"/>
        <v>0</v>
      </c>
    </row>
    <row r="33" spans="1:8" x14ac:dyDescent="0.25">
      <c r="A33" s="116"/>
      <c r="B33" s="296"/>
      <c r="C33" s="297"/>
      <c r="D33" s="298"/>
      <c r="E33" s="140"/>
      <c r="F33" s="221"/>
      <c r="G33" s="222"/>
      <c r="H33" s="117">
        <f t="shared" si="0"/>
        <v>0</v>
      </c>
    </row>
    <row r="34" spans="1:8" ht="0.75" customHeight="1" x14ac:dyDescent="0.25">
      <c r="A34" s="103"/>
      <c r="B34" s="214"/>
      <c r="C34" s="215"/>
      <c r="D34" s="215"/>
      <c r="E34" s="12"/>
      <c r="F34" s="216"/>
      <c r="G34" s="216"/>
      <c r="H34" s="118"/>
    </row>
    <row r="35" spans="1:8" hidden="1" x14ac:dyDescent="0.25">
      <c r="A35" s="103"/>
      <c r="B35" s="217"/>
      <c r="C35" s="218"/>
      <c r="D35" s="218"/>
      <c r="E35" s="119"/>
      <c r="F35" s="219">
        <v>0</v>
      </c>
      <c r="G35" s="220"/>
      <c r="H35" s="118"/>
    </row>
    <row r="36" spans="1:8" ht="15.75" x14ac:dyDescent="0.25">
      <c r="A36" s="97"/>
      <c r="B36" s="120"/>
      <c r="C36" s="120"/>
      <c r="D36" s="120"/>
      <c r="E36" s="120"/>
      <c r="F36" s="121" t="s">
        <v>103</v>
      </c>
      <c r="G36" s="122"/>
      <c r="H36" s="123">
        <f>SUM(H28:H34)</f>
        <v>0</v>
      </c>
    </row>
    <row r="37" spans="1:8" x14ac:dyDescent="0.25">
      <c r="A37" s="211" t="s">
        <v>93</v>
      </c>
      <c r="B37" s="212"/>
      <c r="C37" s="212"/>
      <c r="D37" s="212"/>
      <c r="E37" s="212"/>
      <c r="F37" s="212"/>
      <c r="G37" s="212"/>
      <c r="H37" s="213"/>
    </row>
    <row r="38" spans="1:8" x14ac:dyDescent="0.25">
      <c r="A38" s="124"/>
      <c r="B38" s="229" t="s">
        <v>39</v>
      </c>
      <c r="C38" s="229"/>
      <c r="D38" s="302"/>
      <c r="E38" s="125" t="s">
        <v>99</v>
      </c>
      <c r="F38" s="251" t="s">
        <v>34</v>
      </c>
      <c r="G38" s="230"/>
      <c r="H38" s="126" t="s">
        <v>63</v>
      </c>
    </row>
    <row r="39" spans="1:8" x14ac:dyDescent="0.25">
      <c r="A39" s="72" t="s">
        <v>94</v>
      </c>
      <c r="B39" s="285"/>
      <c r="C39" s="286"/>
      <c r="D39" s="286"/>
      <c r="E39" s="139"/>
      <c r="F39" s="223"/>
      <c r="G39" s="224"/>
      <c r="H39" s="127">
        <f>+E39*F39</f>
        <v>0</v>
      </c>
    </row>
    <row r="40" spans="1:8" x14ac:dyDescent="0.25">
      <c r="A40" s="72" t="s">
        <v>95</v>
      </c>
      <c r="B40" s="287"/>
      <c r="C40" s="288"/>
      <c r="D40" s="288"/>
      <c r="E40" s="141"/>
      <c r="F40" s="273"/>
      <c r="G40" s="283"/>
      <c r="H40" s="128">
        <f t="shared" ref="H40:H49" si="1">+E40*F40</f>
        <v>0</v>
      </c>
    </row>
    <row r="41" spans="1:8" x14ac:dyDescent="0.25">
      <c r="A41" s="72" t="s">
        <v>84</v>
      </c>
      <c r="B41" s="287"/>
      <c r="C41" s="288"/>
      <c r="D41" s="288"/>
      <c r="E41" s="141"/>
      <c r="F41" s="273"/>
      <c r="G41" s="283"/>
      <c r="H41" s="128">
        <f t="shared" si="1"/>
        <v>0</v>
      </c>
    </row>
    <row r="42" spans="1:8" x14ac:dyDescent="0.25">
      <c r="A42" s="105" t="s">
        <v>96</v>
      </c>
      <c r="B42" s="287"/>
      <c r="C42" s="288"/>
      <c r="D42" s="288"/>
      <c r="E42" s="141"/>
      <c r="F42" s="273"/>
      <c r="G42" s="283"/>
      <c r="H42" s="128">
        <f t="shared" si="1"/>
        <v>0</v>
      </c>
    </row>
    <row r="43" spans="1:8" x14ac:dyDescent="0.25">
      <c r="A43" s="72" t="s">
        <v>97</v>
      </c>
      <c r="B43" s="287"/>
      <c r="C43" s="288"/>
      <c r="D43" s="288"/>
      <c r="E43" s="141"/>
      <c r="F43" s="273"/>
      <c r="G43" s="283"/>
      <c r="H43" s="128">
        <f t="shared" si="1"/>
        <v>0</v>
      </c>
    </row>
    <row r="44" spans="1:8" x14ac:dyDescent="0.25">
      <c r="A44" s="72" t="s">
        <v>98</v>
      </c>
      <c r="B44" s="287"/>
      <c r="C44" s="288"/>
      <c r="D44" s="288"/>
      <c r="E44" s="141"/>
      <c r="F44" s="273"/>
      <c r="G44" s="283"/>
      <c r="H44" s="128">
        <f t="shared" si="1"/>
        <v>0</v>
      </c>
    </row>
    <row r="45" spans="1:8" x14ac:dyDescent="0.25">
      <c r="A45" s="72"/>
      <c r="B45" s="287"/>
      <c r="C45" s="288"/>
      <c r="D45" s="288"/>
      <c r="E45" s="141"/>
      <c r="F45" s="273"/>
      <c r="G45" s="283"/>
      <c r="H45" s="128">
        <f t="shared" si="1"/>
        <v>0</v>
      </c>
    </row>
    <row r="46" spans="1:8" x14ac:dyDescent="0.25">
      <c r="A46" s="72"/>
      <c r="B46" s="287"/>
      <c r="C46" s="288"/>
      <c r="D46" s="288"/>
      <c r="E46" s="141"/>
      <c r="F46" s="273"/>
      <c r="G46" s="283"/>
      <c r="H46" s="128">
        <f t="shared" si="1"/>
        <v>0</v>
      </c>
    </row>
    <row r="47" spans="1:8" x14ac:dyDescent="0.25">
      <c r="A47" s="72"/>
      <c r="B47" s="287"/>
      <c r="C47" s="288"/>
      <c r="D47" s="288"/>
      <c r="E47" s="141"/>
      <c r="F47" s="273"/>
      <c r="G47" s="283"/>
      <c r="H47" s="128">
        <f t="shared" si="1"/>
        <v>0</v>
      </c>
    </row>
    <row r="48" spans="1:8" x14ac:dyDescent="0.25">
      <c r="A48" s="72"/>
      <c r="B48" s="287"/>
      <c r="C48" s="288"/>
      <c r="D48" s="288"/>
      <c r="E48" s="141"/>
      <c r="F48" s="273"/>
      <c r="G48" s="283"/>
      <c r="H48" s="128">
        <f t="shared" si="1"/>
        <v>0</v>
      </c>
    </row>
    <row r="49" spans="1:8" x14ac:dyDescent="0.25">
      <c r="A49" s="97"/>
      <c r="B49" s="289"/>
      <c r="C49" s="290"/>
      <c r="D49" s="290"/>
      <c r="E49" s="284"/>
      <c r="F49" s="274"/>
      <c r="G49" s="233"/>
      <c r="H49" s="129">
        <f t="shared" si="1"/>
        <v>0</v>
      </c>
    </row>
    <row r="50" spans="1:8" ht="15.75" x14ac:dyDescent="0.25">
      <c r="A50" s="130"/>
      <c r="B50" s="268"/>
      <c r="C50" s="268"/>
      <c r="D50" s="268"/>
      <c r="E50" s="268"/>
      <c r="F50" s="116" t="s">
        <v>100</v>
      </c>
      <c r="G50" s="269"/>
      <c r="H50" s="144">
        <f>SUM(H39:H49)</f>
        <v>0</v>
      </c>
    </row>
    <row r="51" spans="1:8" ht="30.75" customHeight="1" x14ac:dyDescent="0.45">
      <c r="A51" s="145" t="s">
        <v>106</v>
      </c>
      <c r="B51" s="146"/>
      <c r="C51" s="146"/>
      <c r="D51" s="146"/>
      <c r="E51" s="146"/>
      <c r="F51" s="147"/>
      <c r="G51" s="146"/>
      <c r="H51" s="148">
        <f>+H50+H36+H25+H15</f>
        <v>0</v>
      </c>
    </row>
    <row r="52" spans="1:8" x14ac:dyDescent="0.25">
      <c r="A52" s="132" t="s">
        <v>123</v>
      </c>
      <c r="B52" s="133"/>
      <c r="C52" s="133"/>
      <c r="D52" s="133"/>
      <c r="E52" s="133"/>
      <c r="F52" s="133"/>
      <c r="G52" s="133"/>
      <c r="H52" s="133"/>
    </row>
    <row r="53" spans="1:8" x14ac:dyDescent="0.25">
      <c r="A53" s="28"/>
    </row>
  </sheetData>
  <sheetProtection password="E3D8" sheet="1" objects="1" scenarios="1"/>
  <protectedRanges>
    <protectedRange sqref="F40:G49" name="Range10"/>
    <protectedRange sqref="B28:G33 B39:G39 B40:E49" name="Range9"/>
    <protectedRange sqref="B22:G23" name="Range8"/>
    <protectedRange sqref="B18:G19" name="Range7"/>
    <protectedRange sqref="B15:C15" name="Range6"/>
    <protectedRange sqref="F11:G12" name="Range5"/>
    <protectedRange sqref="B11:C12" name="Range4"/>
    <protectedRange sqref="F7:F8" name="Range3"/>
    <protectedRange sqref="C7:C8" name="Range2"/>
    <protectedRange sqref="B3:H6" name="Range1"/>
  </protectedRanges>
  <mergeCells count="70">
    <mergeCell ref="B46:D46"/>
    <mergeCell ref="B47:D47"/>
    <mergeCell ref="B48:D48"/>
    <mergeCell ref="B49:D49"/>
    <mergeCell ref="B41:D41"/>
    <mergeCell ref="B42:D42"/>
    <mergeCell ref="B43:D43"/>
    <mergeCell ref="B44:D44"/>
    <mergeCell ref="B45:D45"/>
    <mergeCell ref="F15:G15"/>
    <mergeCell ref="A1:H1"/>
    <mergeCell ref="A2:H2"/>
    <mergeCell ref="B3:H3"/>
    <mergeCell ref="B4:H4"/>
    <mergeCell ref="B5:H5"/>
    <mergeCell ref="B6:H6"/>
    <mergeCell ref="A7:B7"/>
    <mergeCell ref="D7:E7"/>
    <mergeCell ref="A8:B8"/>
    <mergeCell ref="D8:E8"/>
    <mergeCell ref="A9:H9"/>
    <mergeCell ref="A16:H16"/>
    <mergeCell ref="A17:A19"/>
    <mergeCell ref="B17:D17"/>
    <mergeCell ref="F17:G17"/>
    <mergeCell ref="B18:D18"/>
    <mergeCell ref="F18:G18"/>
    <mergeCell ref="B19:D19"/>
    <mergeCell ref="F19:G19"/>
    <mergeCell ref="B21:D21"/>
    <mergeCell ref="F21:G21"/>
    <mergeCell ref="B22:D22"/>
    <mergeCell ref="F22:G22"/>
    <mergeCell ref="B23:D23"/>
    <mergeCell ref="F23:G23"/>
    <mergeCell ref="B24:D24"/>
    <mergeCell ref="F24:G24"/>
    <mergeCell ref="B27:D27"/>
    <mergeCell ref="F27:G27"/>
    <mergeCell ref="B28:D28"/>
    <mergeCell ref="F28:G28"/>
    <mergeCell ref="B29:D29"/>
    <mergeCell ref="F29:G29"/>
    <mergeCell ref="B30:D30"/>
    <mergeCell ref="F30:G30"/>
    <mergeCell ref="B31:D31"/>
    <mergeCell ref="F31:G31"/>
    <mergeCell ref="F40:G40"/>
    <mergeCell ref="F32:G32"/>
    <mergeCell ref="B33:D33"/>
    <mergeCell ref="F33:G33"/>
    <mergeCell ref="B34:D34"/>
    <mergeCell ref="F34:G34"/>
    <mergeCell ref="B35:D35"/>
    <mergeCell ref="F35:G35"/>
    <mergeCell ref="B40:D40"/>
    <mergeCell ref="A37:H37"/>
    <mergeCell ref="B38:D38"/>
    <mergeCell ref="F38:G38"/>
    <mergeCell ref="B39:D39"/>
    <mergeCell ref="F39:G39"/>
    <mergeCell ref="F47:G47"/>
    <mergeCell ref="F48:G48"/>
    <mergeCell ref="F49:G49"/>
    <mergeCell ref="F41:G41"/>
    <mergeCell ref="F42:G42"/>
    <mergeCell ref="F43:G43"/>
    <mergeCell ref="F44:G44"/>
    <mergeCell ref="F45:G45"/>
    <mergeCell ref="F46:G46"/>
  </mergeCells>
  <pageMargins left="0.7" right="0.5" top="0.57999999999999996" bottom="0.5625" header="0.3" footer="0.3"/>
  <pageSetup scale="85" orientation="portrait" r:id="rId1"/>
  <headerFooter>
    <oddFooter xml:space="preserve">&amp;C5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13" workbookViewId="0">
      <selection activeCell="H40" sqref="H40"/>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39" t="s">
        <v>109</v>
      </c>
      <c r="B1" s="240"/>
      <c r="C1" s="240"/>
      <c r="D1" s="240"/>
      <c r="E1" s="240"/>
      <c r="F1" s="240"/>
      <c r="G1" s="240"/>
      <c r="H1" s="241"/>
    </row>
    <row r="2" spans="1:8" ht="23.25" customHeight="1" x14ac:dyDescent="0.45">
      <c r="A2" s="242" t="s">
        <v>20</v>
      </c>
      <c r="B2" s="243"/>
      <c r="C2" s="243"/>
      <c r="D2" s="243"/>
      <c r="E2" s="243"/>
      <c r="F2" s="243"/>
      <c r="G2" s="243"/>
      <c r="H2" s="244"/>
    </row>
    <row r="3" spans="1:8" ht="21.75" customHeight="1" x14ac:dyDescent="0.25">
      <c r="A3" s="70" t="s">
        <v>19</v>
      </c>
      <c r="B3" s="245"/>
      <c r="C3" s="245"/>
      <c r="D3" s="245"/>
      <c r="E3" s="245"/>
      <c r="F3" s="245"/>
      <c r="G3" s="245"/>
      <c r="H3" s="246"/>
    </row>
    <row r="4" spans="1:8" ht="18.75" customHeight="1" x14ac:dyDescent="0.25">
      <c r="A4" s="71" t="s">
        <v>21</v>
      </c>
      <c r="B4" s="247"/>
      <c r="C4" s="247"/>
      <c r="D4" s="247"/>
      <c r="E4" s="247"/>
      <c r="F4" s="247"/>
      <c r="G4" s="247"/>
      <c r="H4" s="248"/>
    </row>
    <row r="5" spans="1:8" ht="18.75" customHeight="1" x14ac:dyDescent="0.25">
      <c r="A5" s="71" t="s">
        <v>22</v>
      </c>
      <c r="B5" s="247"/>
      <c r="C5" s="247"/>
      <c r="D5" s="247"/>
      <c r="E5" s="247"/>
      <c r="F5" s="247"/>
      <c r="G5" s="247"/>
      <c r="H5" s="248"/>
    </row>
    <row r="6" spans="1:8" ht="51" customHeight="1" x14ac:dyDescent="0.25">
      <c r="A6" s="72" t="s">
        <v>23</v>
      </c>
      <c r="B6" s="235"/>
      <c r="C6" s="236"/>
      <c r="D6" s="236"/>
      <c r="E6" s="236"/>
      <c r="F6" s="236"/>
      <c r="G6" s="236"/>
      <c r="H6" s="237"/>
    </row>
    <row r="7" spans="1:8" ht="18.75" customHeight="1" x14ac:dyDescent="0.25">
      <c r="A7" s="238" t="s">
        <v>24</v>
      </c>
      <c r="B7" s="238"/>
      <c r="C7" s="301"/>
      <c r="D7" s="238" t="s">
        <v>25</v>
      </c>
      <c r="E7" s="238"/>
      <c r="F7" s="301"/>
      <c r="G7" s="70"/>
      <c r="H7" s="73"/>
    </row>
    <row r="8" spans="1:8" ht="18.75" customHeight="1" x14ac:dyDescent="0.25">
      <c r="A8" s="238" t="s">
        <v>26</v>
      </c>
      <c r="B8" s="238"/>
      <c r="C8" s="301"/>
      <c r="D8" s="238" t="s">
        <v>27</v>
      </c>
      <c r="E8" s="238"/>
      <c r="F8" s="301"/>
      <c r="G8" s="74"/>
      <c r="H8" s="75"/>
    </row>
    <row r="9" spans="1:8" x14ac:dyDescent="0.25">
      <c r="A9" s="211" t="s">
        <v>88</v>
      </c>
      <c r="B9" s="229"/>
      <c r="C9" s="229"/>
      <c r="D9" s="229"/>
      <c r="E9" s="229"/>
      <c r="F9" s="229"/>
      <c r="G9" s="229"/>
      <c r="H9" s="232"/>
    </row>
    <row r="10" spans="1:8" x14ac:dyDescent="0.25">
      <c r="A10" s="24"/>
      <c r="B10" s="27" t="s">
        <v>34</v>
      </c>
      <c r="C10" s="25" t="s">
        <v>35</v>
      </c>
      <c r="D10" s="22" t="s">
        <v>63</v>
      </c>
      <c r="E10" s="26"/>
      <c r="F10" s="25" t="s">
        <v>34</v>
      </c>
      <c r="G10" s="25" t="s">
        <v>35</v>
      </c>
      <c r="H10" s="22" t="s">
        <v>63</v>
      </c>
    </row>
    <row r="11" spans="1:8" ht="15.75" x14ac:dyDescent="0.25">
      <c r="A11" s="76" t="s">
        <v>78</v>
      </c>
      <c r="B11" s="276"/>
      <c r="C11" s="277"/>
      <c r="D11" s="77">
        <f>+B11*C11</f>
        <v>0</v>
      </c>
      <c r="E11" s="78" t="s">
        <v>32</v>
      </c>
      <c r="F11" s="279"/>
      <c r="G11" s="280"/>
      <c r="H11" s="79">
        <f>+F11*G11</f>
        <v>0</v>
      </c>
    </row>
    <row r="12" spans="1:8" x14ac:dyDescent="0.25">
      <c r="A12" s="76" t="s">
        <v>31</v>
      </c>
      <c r="B12" s="136"/>
      <c r="C12" s="278"/>
      <c r="D12" s="80">
        <f>+B12*C12</f>
        <v>0</v>
      </c>
      <c r="E12" s="78" t="s">
        <v>33</v>
      </c>
      <c r="F12" s="136"/>
      <c r="G12" s="278"/>
      <c r="H12" s="81">
        <f>+F12*G12</f>
        <v>0</v>
      </c>
    </row>
    <row r="13" spans="1:8" x14ac:dyDescent="0.25">
      <c r="A13" s="82"/>
      <c r="B13" s="83" t="s">
        <v>86</v>
      </c>
      <c r="C13" s="84"/>
      <c r="D13" s="80">
        <f>+D11+D12</f>
        <v>0</v>
      </c>
      <c r="E13" s="78"/>
      <c r="F13" s="83" t="s">
        <v>86</v>
      </c>
      <c r="G13" s="84"/>
      <c r="H13" s="80">
        <f>+H11+H12</f>
        <v>0</v>
      </c>
    </row>
    <row r="14" spans="1:8" x14ac:dyDescent="0.25">
      <c r="A14" s="82"/>
      <c r="B14" s="85" t="s">
        <v>34</v>
      </c>
      <c r="C14" s="86" t="s">
        <v>35</v>
      </c>
      <c r="D14" s="87" t="s">
        <v>63</v>
      </c>
      <c r="E14" s="78"/>
      <c r="F14" s="88"/>
      <c r="G14" s="89"/>
      <c r="H14" s="90"/>
    </row>
    <row r="15" spans="1:8" ht="15.75" x14ac:dyDescent="0.25">
      <c r="A15" s="91" t="s">
        <v>36</v>
      </c>
      <c r="B15" s="137"/>
      <c r="C15" s="138"/>
      <c r="D15" s="80">
        <f>+B15*C15</f>
        <v>0</v>
      </c>
      <c r="E15" s="92"/>
      <c r="F15" s="249" t="s">
        <v>87</v>
      </c>
      <c r="G15" s="250"/>
      <c r="H15" s="93">
        <f>+H13+D13+D15</f>
        <v>0</v>
      </c>
    </row>
    <row r="16" spans="1:8" x14ac:dyDescent="0.25">
      <c r="A16" s="252" t="s">
        <v>89</v>
      </c>
      <c r="B16" s="253"/>
      <c r="C16" s="253"/>
      <c r="D16" s="253"/>
      <c r="E16" s="253"/>
      <c r="F16" s="253"/>
      <c r="G16" s="253"/>
      <c r="H16" s="254"/>
    </row>
    <row r="17" spans="1:8" x14ac:dyDescent="0.25">
      <c r="A17" s="255" t="s">
        <v>38</v>
      </c>
      <c r="B17" s="211" t="s">
        <v>39</v>
      </c>
      <c r="C17" s="229"/>
      <c r="D17" s="229"/>
      <c r="E17" s="94" t="s">
        <v>40</v>
      </c>
      <c r="F17" s="229" t="s">
        <v>34</v>
      </c>
      <c r="G17" s="232"/>
      <c r="H17" s="95" t="s">
        <v>63</v>
      </c>
    </row>
    <row r="18" spans="1:8" x14ac:dyDescent="0.25">
      <c r="A18" s="256"/>
      <c r="B18" s="285"/>
      <c r="C18" s="286"/>
      <c r="D18" s="286"/>
      <c r="E18" s="139"/>
      <c r="F18" s="223"/>
      <c r="G18" s="224"/>
      <c r="H18" s="96">
        <f>+E18*F18</f>
        <v>0</v>
      </c>
    </row>
    <row r="19" spans="1:8" x14ac:dyDescent="0.25">
      <c r="A19" s="256"/>
      <c r="B19" s="299"/>
      <c r="C19" s="300"/>
      <c r="D19" s="300"/>
      <c r="E19" s="140"/>
      <c r="F19" s="221"/>
      <c r="G19" s="233"/>
      <c r="H19" s="96">
        <f>+E19*F19</f>
        <v>0</v>
      </c>
    </row>
    <row r="20" spans="1:8" x14ac:dyDescent="0.25">
      <c r="A20" s="97"/>
      <c r="B20" s="98"/>
      <c r="C20" s="21"/>
      <c r="D20" s="21"/>
      <c r="E20" s="99" t="s">
        <v>86</v>
      </c>
      <c r="F20" s="100"/>
      <c r="G20" s="101"/>
      <c r="H20" s="102">
        <f>SUM(H18:H19)</f>
        <v>0</v>
      </c>
    </row>
    <row r="21" spans="1:8" x14ac:dyDescent="0.25">
      <c r="A21" s="103"/>
      <c r="B21" s="211" t="s">
        <v>39</v>
      </c>
      <c r="C21" s="229"/>
      <c r="D21" s="229"/>
      <c r="E21" s="94" t="s">
        <v>40</v>
      </c>
      <c r="F21" s="230" t="s">
        <v>34</v>
      </c>
      <c r="G21" s="231"/>
      <c r="H21" s="104" t="s">
        <v>63</v>
      </c>
    </row>
    <row r="22" spans="1:8" x14ac:dyDescent="0.25">
      <c r="A22" s="105" t="s">
        <v>41</v>
      </c>
      <c r="B22" s="285"/>
      <c r="C22" s="286"/>
      <c r="D22" s="286"/>
      <c r="E22" s="139"/>
      <c r="F22" s="223"/>
      <c r="G22" s="224"/>
      <c r="H22" s="96">
        <f>+E22*F22</f>
        <v>0</v>
      </c>
    </row>
    <row r="23" spans="1:8" x14ac:dyDescent="0.25">
      <c r="A23" s="103"/>
      <c r="B23" s="296"/>
      <c r="C23" s="297"/>
      <c r="D23" s="298"/>
      <c r="E23" s="140"/>
      <c r="F23" s="222"/>
      <c r="G23" s="234"/>
      <c r="H23" s="96">
        <f>+E23*F23</f>
        <v>0</v>
      </c>
    </row>
    <row r="24" spans="1:8" x14ac:dyDescent="0.25">
      <c r="A24" s="106"/>
      <c r="B24" s="225"/>
      <c r="C24" s="226"/>
      <c r="D24" s="226"/>
      <c r="E24" s="107" t="s">
        <v>86</v>
      </c>
      <c r="F24" s="227"/>
      <c r="G24" s="228"/>
      <c r="H24" s="102">
        <f>+H22+H23</f>
        <v>0</v>
      </c>
    </row>
    <row r="25" spans="1:8" ht="15.75" x14ac:dyDescent="0.25">
      <c r="A25" s="97"/>
      <c r="B25" s="21"/>
      <c r="C25" s="21"/>
      <c r="D25" s="21"/>
      <c r="E25" s="108"/>
      <c r="F25" s="109" t="s">
        <v>90</v>
      </c>
      <c r="G25" s="110"/>
      <c r="H25" s="93">
        <f>+H24+H20</f>
        <v>0</v>
      </c>
    </row>
    <row r="26" spans="1:8" x14ac:dyDescent="0.25">
      <c r="A26" s="103"/>
      <c r="B26" s="12"/>
      <c r="C26" s="12"/>
      <c r="D26" s="111" t="s">
        <v>91</v>
      </c>
      <c r="E26" s="12"/>
      <c r="F26" s="12"/>
      <c r="G26" s="12"/>
      <c r="H26" s="112"/>
    </row>
    <row r="27" spans="1:8" x14ac:dyDescent="0.25">
      <c r="A27" s="113"/>
      <c r="B27" s="211" t="s">
        <v>39</v>
      </c>
      <c r="C27" s="229"/>
      <c r="D27" s="229"/>
      <c r="E27" s="94" t="s">
        <v>46</v>
      </c>
      <c r="F27" s="229" t="s">
        <v>34</v>
      </c>
      <c r="G27" s="229"/>
      <c r="H27" s="22" t="s">
        <v>63</v>
      </c>
    </row>
    <row r="28" spans="1:8" x14ac:dyDescent="0.25">
      <c r="A28" s="105" t="s">
        <v>42</v>
      </c>
      <c r="B28" s="287"/>
      <c r="C28" s="288"/>
      <c r="D28" s="288"/>
      <c r="E28" s="141"/>
      <c r="F28" s="207"/>
      <c r="G28" s="208"/>
      <c r="H28" s="114">
        <f>+E28*F28</f>
        <v>0</v>
      </c>
    </row>
    <row r="29" spans="1:8" x14ac:dyDescent="0.25">
      <c r="A29" s="115"/>
      <c r="B29" s="291"/>
      <c r="C29" s="292"/>
      <c r="D29" s="292"/>
      <c r="E29" s="141"/>
      <c r="F29" s="209"/>
      <c r="G29" s="210"/>
      <c r="H29" s="96">
        <f t="shared" ref="H29:H33" si="0">+E29*F29</f>
        <v>0</v>
      </c>
    </row>
    <row r="30" spans="1:8" x14ac:dyDescent="0.25">
      <c r="A30" s="105" t="s">
        <v>43</v>
      </c>
      <c r="B30" s="291"/>
      <c r="C30" s="292"/>
      <c r="D30" s="292"/>
      <c r="E30" s="141"/>
      <c r="F30" s="209"/>
      <c r="G30" s="210"/>
      <c r="H30" s="96">
        <f t="shared" si="0"/>
        <v>0</v>
      </c>
    </row>
    <row r="31" spans="1:8" x14ac:dyDescent="0.25">
      <c r="A31" s="105"/>
      <c r="B31" s="287"/>
      <c r="C31" s="288"/>
      <c r="D31" s="288"/>
      <c r="E31" s="141"/>
      <c r="F31" s="209"/>
      <c r="G31" s="210"/>
      <c r="H31" s="96">
        <f t="shared" si="0"/>
        <v>0</v>
      </c>
    </row>
    <row r="32" spans="1:8" x14ac:dyDescent="0.25">
      <c r="A32" s="105" t="s">
        <v>92</v>
      </c>
      <c r="B32" s="293"/>
      <c r="C32" s="294"/>
      <c r="D32" s="295"/>
      <c r="E32" s="141"/>
      <c r="F32" s="209"/>
      <c r="G32" s="210"/>
      <c r="H32" s="96">
        <f t="shared" si="0"/>
        <v>0</v>
      </c>
    </row>
    <row r="33" spans="1:8" x14ac:dyDescent="0.25">
      <c r="A33" s="116"/>
      <c r="B33" s="296"/>
      <c r="C33" s="297"/>
      <c r="D33" s="298"/>
      <c r="E33" s="140"/>
      <c r="F33" s="221"/>
      <c r="G33" s="222"/>
      <c r="H33" s="117">
        <f t="shared" si="0"/>
        <v>0</v>
      </c>
    </row>
    <row r="34" spans="1:8" ht="0.75" customHeight="1" x14ac:dyDescent="0.25">
      <c r="A34" s="103"/>
      <c r="B34" s="214"/>
      <c r="C34" s="215"/>
      <c r="D34" s="215"/>
      <c r="E34" s="12"/>
      <c r="F34" s="216"/>
      <c r="G34" s="216"/>
      <c r="H34" s="118"/>
    </row>
    <row r="35" spans="1:8" hidden="1" x14ac:dyDescent="0.25">
      <c r="A35" s="103"/>
      <c r="B35" s="217"/>
      <c r="C35" s="218"/>
      <c r="D35" s="218"/>
      <c r="E35" s="119"/>
      <c r="F35" s="219">
        <v>0</v>
      </c>
      <c r="G35" s="220"/>
      <c r="H35" s="118"/>
    </row>
    <row r="36" spans="1:8" ht="15.75" x14ac:dyDescent="0.25">
      <c r="A36" s="97"/>
      <c r="B36" s="120"/>
      <c r="C36" s="120"/>
      <c r="D36" s="120"/>
      <c r="E36" s="120"/>
      <c r="F36" s="121" t="s">
        <v>103</v>
      </c>
      <c r="G36" s="122"/>
      <c r="H36" s="123">
        <f>SUM(H28:H34)</f>
        <v>0</v>
      </c>
    </row>
    <row r="37" spans="1:8" x14ac:dyDescent="0.25">
      <c r="A37" s="211" t="s">
        <v>93</v>
      </c>
      <c r="B37" s="212"/>
      <c r="C37" s="212"/>
      <c r="D37" s="212"/>
      <c r="E37" s="212"/>
      <c r="F37" s="212"/>
      <c r="G37" s="212"/>
      <c r="H37" s="213"/>
    </row>
    <row r="38" spans="1:8" x14ac:dyDescent="0.25">
      <c r="A38" s="124"/>
      <c r="B38" s="229" t="s">
        <v>39</v>
      </c>
      <c r="C38" s="229"/>
      <c r="D38" s="302"/>
      <c r="E38" s="265" t="s">
        <v>99</v>
      </c>
      <c r="F38" s="266" t="s">
        <v>34</v>
      </c>
      <c r="G38" s="267"/>
      <c r="H38" s="126" t="s">
        <v>63</v>
      </c>
    </row>
    <row r="39" spans="1:8" x14ac:dyDescent="0.25">
      <c r="A39" s="72" t="s">
        <v>94</v>
      </c>
      <c r="B39" s="285"/>
      <c r="C39" s="286"/>
      <c r="D39" s="286"/>
      <c r="E39" s="139"/>
      <c r="F39" s="223"/>
      <c r="G39" s="224"/>
      <c r="H39" s="127">
        <f>+E39*F39</f>
        <v>0</v>
      </c>
    </row>
    <row r="40" spans="1:8" x14ac:dyDescent="0.25">
      <c r="A40" s="72" t="s">
        <v>95</v>
      </c>
      <c r="B40" s="287"/>
      <c r="C40" s="288"/>
      <c r="D40" s="288"/>
      <c r="E40" s="141"/>
      <c r="F40" s="209"/>
      <c r="G40" s="271"/>
      <c r="H40" s="128">
        <f t="shared" ref="H40:H49" si="1">+E40*F40</f>
        <v>0</v>
      </c>
    </row>
    <row r="41" spans="1:8" x14ac:dyDescent="0.25">
      <c r="A41" s="72" t="s">
        <v>84</v>
      </c>
      <c r="B41" s="287"/>
      <c r="C41" s="288"/>
      <c r="D41" s="288"/>
      <c r="E41" s="141"/>
      <c r="F41" s="209"/>
      <c r="G41" s="271"/>
      <c r="H41" s="128">
        <f t="shared" si="1"/>
        <v>0</v>
      </c>
    </row>
    <row r="42" spans="1:8" x14ac:dyDescent="0.25">
      <c r="A42" s="105" t="s">
        <v>96</v>
      </c>
      <c r="B42" s="287"/>
      <c r="C42" s="288"/>
      <c r="D42" s="288"/>
      <c r="E42" s="141"/>
      <c r="F42" s="209"/>
      <c r="G42" s="271"/>
      <c r="H42" s="128">
        <f t="shared" si="1"/>
        <v>0</v>
      </c>
    </row>
    <row r="43" spans="1:8" x14ac:dyDescent="0.25">
      <c r="A43" s="72" t="s">
        <v>97</v>
      </c>
      <c r="B43" s="287"/>
      <c r="C43" s="288"/>
      <c r="D43" s="288"/>
      <c r="E43" s="141"/>
      <c r="F43" s="273"/>
      <c r="G43" s="283"/>
      <c r="H43" s="128">
        <f t="shared" si="1"/>
        <v>0</v>
      </c>
    </row>
    <row r="44" spans="1:8" x14ac:dyDescent="0.25">
      <c r="A44" s="72" t="s">
        <v>98</v>
      </c>
      <c r="B44" s="287"/>
      <c r="C44" s="288"/>
      <c r="D44" s="288"/>
      <c r="E44" s="141"/>
      <c r="F44" s="273"/>
      <c r="G44" s="283"/>
      <c r="H44" s="128">
        <f t="shared" si="1"/>
        <v>0</v>
      </c>
    </row>
    <row r="45" spans="1:8" x14ac:dyDescent="0.25">
      <c r="A45" s="72"/>
      <c r="B45" s="287"/>
      <c r="C45" s="288"/>
      <c r="D45" s="288"/>
      <c r="E45" s="141"/>
      <c r="F45" s="273"/>
      <c r="G45" s="283"/>
      <c r="H45" s="128">
        <f t="shared" si="1"/>
        <v>0</v>
      </c>
    </row>
    <row r="46" spans="1:8" x14ac:dyDescent="0.25">
      <c r="A46" s="72"/>
      <c r="B46" s="287"/>
      <c r="C46" s="288"/>
      <c r="D46" s="288"/>
      <c r="E46" s="141"/>
      <c r="F46" s="273"/>
      <c r="G46" s="283"/>
      <c r="H46" s="128">
        <f t="shared" si="1"/>
        <v>0</v>
      </c>
    </row>
    <row r="47" spans="1:8" x14ac:dyDescent="0.25">
      <c r="A47" s="72"/>
      <c r="B47" s="287"/>
      <c r="C47" s="288"/>
      <c r="D47" s="288"/>
      <c r="E47" s="141"/>
      <c r="F47" s="273"/>
      <c r="G47" s="283"/>
      <c r="H47" s="128">
        <f t="shared" si="1"/>
        <v>0</v>
      </c>
    </row>
    <row r="48" spans="1:8" x14ac:dyDescent="0.25">
      <c r="A48" s="72"/>
      <c r="B48" s="287"/>
      <c r="C48" s="288"/>
      <c r="D48" s="288"/>
      <c r="E48" s="141"/>
      <c r="F48" s="273"/>
      <c r="G48" s="283"/>
      <c r="H48" s="128">
        <f t="shared" si="1"/>
        <v>0</v>
      </c>
    </row>
    <row r="49" spans="1:8" x14ac:dyDescent="0.25">
      <c r="A49" s="97"/>
      <c r="B49" s="289"/>
      <c r="C49" s="290"/>
      <c r="D49" s="290"/>
      <c r="E49" s="284"/>
      <c r="F49" s="274"/>
      <c r="G49" s="233"/>
      <c r="H49" s="129">
        <f t="shared" si="1"/>
        <v>0</v>
      </c>
    </row>
    <row r="50" spans="1:8" ht="15.75" x14ac:dyDescent="0.25">
      <c r="A50" s="130"/>
      <c r="B50" s="268"/>
      <c r="C50" s="268"/>
      <c r="D50" s="268"/>
      <c r="E50" s="268"/>
      <c r="F50" s="116" t="s">
        <v>100</v>
      </c>
      <c r="G50" s="269"/>
      <c r="H50" s="144">
        <f>SUM(H39:H49)</f>
        <v>0</v>
      </c>
    </row>
    <row r="51" spans="1:8" ht="30.75" customHeight="1" x14ac:dyDescent="0.45">
      <c r="A51" s="145" t="s">
        <v>108</v>
      </c>
      <c r="B51" s="146"/>
      <c r="C51" s="146"/>
      <c r="D51" s="146"/>
      <c r="E51" s="146"/>
      <c r="F51" s="147"/>
      <c r="G51" s="146"/>
      <c r="H51" s="148">
        <f>+H50+H36+H25+H15</f>
        <v>0</v>
      </c>
    </row>
    <row r="52" spans="1:8" x14ac:dyDescent="0.25">
      <c r="A52" s="132" t="s">
        <v>123</v>
      </c>
      <c r="B52" s="133"/>
      <c r="C52" s="133"/>
      <c r="D52" s="133"/>
      <c r="E52" s="133"/>
      <c r="F52" s="133"/>
      <c r="G52" s="133"/>
      <c r="H52" s="133"/>
    </row>
    <row r="53" spans="1:8" x14ac:dyDescent="0.25">
      <c r="A53" s="28"/>
    </row>
  </sheetData>
  <sheetProtection password="E3D8" sheet="1" objects="1" scenarios="1"/>
  <protectedRanges>
    <protectedRange sqref="F43:G49" name="Range10"/>
    <protectedRange sqref="B28:G33 B39:G42 B43:E49" name="Range9"/>
    <protectedRange sqref="B22:G23" name="Range8"/>
    <protectedRange sqref="B18:G19" name="Range7"/>
    <protectedRange sqref="B15:C15" name="Range6"/>
    <protectedRange sqref="F11:G12" name="Range5"/>
    <protectedRange sqref="B11:C12" name="Range4"/>
    <protectedRange sqref="F7:F8" name="Range3"/>
    <protectedRange sqref="C7:C8" name="Range2"/>
    <protectedRange sqref="B3:H6" name="Range1"/>
  </protectedRanges>
  <mergeCells count="70">
    <mergeCell ref="B46:D46"/>
    <mergeCell ref="B47:D47"/>
    <mergeCell ref="B48:D48"/>
    <mergeCell ref="B49:D49"/>
    <mergeCell ref="B41:D41"/>
    <mergeCell ref="B42:D42"/>
    <mergeCell ref="B43:D43"/>
    <mergeCell ref="B44:D44"/>
    <mergeCell ref="B45:D45"/>
    <mergeCell ref="F15:G15"/>
    <mergeCell ref="A1:H1"/>
    <mergeCell ref="A2:H2"/>
    <mergeCell ref="B3:H3"/>
    <mergeCell ref="B4:H4"/>
    <mergeCell ref="B5:H5"/>
    <mergeCell ref="B6:H6"/>
    <mergeCell ref="A7:B7"/>
    <mergeCell ref="D7:E7"/>
    <mergeCell ref="A8:B8"/>
    <mergeCell ref="D8:E8"/>
    <mergeCell ref="A9:H9"/>
    <mergeCell ref="A16:H16"/>
    <mergeCell ref="A17:A19"/>
    <mergeCell ref="B17:D17"/>
    <mergeCell ref="F17:G17"/>
    <mergeCell ref="B18:D18"/>
    <mergeCell ref="F18:G18"/>
    <mergeCell ref="B19:D19"/>
    <mergeCell ref="F19:G19"/>
    <mergeCell ref="B21:D21"/>
    <mergeCell ref="F21:G21"/>
    <mergeCell ref="B22:D22"/>
    <mergeCell ref="F22:G22"/>
    <mergeCell ref="B23:D23"/>
    <mergeCell ref="F23:G23"/>
    <mergeCell ref="B24:D24"/>
    <mergeCell ref="F24:G24"/>
    <mergeCell ref="B27:D27"/>
    <mergeCell ref="F27:G27"/>
    <mergeCell ref="B28:D28"/>
    <mergeCell ref="F28:G28"/>
    <mergeCell ref="B29:D29"/>
    <mergeCell ref="F29:G29"/>
    <mergeCell ref="B30:D30"/>
    <mergeCell ref="F30:G30"/>
    <mergeCell ref="B31:D31"/>
    <mergeCell ref="F31:G31"/>
    <mergeCell ref="F40:G40"/>
    <mergeCell ref="F32:G32"/>
    <mergeCell ref="B33:D33"/>
    <mergeCell ref="F33:G33"/>
    <mergeCell ref="B34:D34"/>
    <mergeCell ref="F34:G34"/>
    <mergeCell ref="B35:D35"/>
    <mergeCell ref="F35:G35"/>
    <mergeCell ref="B40:D40"/>
    <mergeCell ref="A37:H37"/>
    <mergeCell ref="B38:D38"/>
    <mergeCell ref="F38:G38"/>
    <mergeCell ref="B39:D39"/>
    <mergeCell ref="F39:G39"/>
    <mergeCell ref="F47:G47"/>
    <mergeCell ref="F48:G48"/>
    <mergeCell ref="F49:G49"/>
    <mergeCell ref="F41:G41"/>
    <mergeCell ref="F42:G42"/>
    <mergeCell ref="F43:G43"/>
    <mergeCell ref="F44:G44"/>
    <mergeCell ref="F45:G45"/>
    <mergeCell ref="F46:G46"/>
  </mergeCells>
  <pageMargins left="0.7" right="0.5" top="0.57999999999999996" bottom="0.5625" header="0.3" footer="0.3"/>
  <pageSetup scale="85" orientation="portrait" r:id="rId1"/>
  <headerFooter>
    <oddFooter xml:space="preserve">&amp;C6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22" workbookViewId="0">
      <selection activeCell="H44" sqref="H44"/>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57" t="s">
        <v>111</v>
      </c>
      <c r="B1" s="258"/>
      <c r="C1" s="258"/>
      <c r="D1" s="258"/>
      <c r="E1" s="258"/>
      <c r="F1" s="258"/>
      <c r="G1" s="258"/>
      <c r="H1" s="259"/>
    </row>
    <row r="2" spans="1:8" ht="23.25" customHeight="1" x14ac:dyDescent="0.45">
      <c r="A2" s="260" t="s">
        <v>20</v>
      </c>
      <c r="B2" s="261"/>
      <c r="C2" s="261"/>
      <c r="D2" s="261"/>
      <c r="E2" s="261"/>
      <c r="F2" s="261"/>
      <c r="G2" s="261"/>
      <c r="H2" s="262"/>
    </row>
    <row r="3" spans="1:8" ht="21.75" customHeight="1" x14ac:dyDescent="0.25">
      <c r="A3" s="70" t="s">
        <v>19</v>
      </c>
      <c r="B3" s="245"/>
      <c r="C3" s="245"/>
      <c r="D3" s="245"/>
      <c r="E3" s="245"/>
      <c r="F3" s="245"/>
      <c r="G3" s="245"/>
      <c r="H3" s="246"/>
    </row>
    <row r="4" spans="1:8" ht="18.75" customHeight="1" x14ac:dyDescent="0.25">
      <c r="A4" s="71" t="s">
        <v>21</v>
      </c>
      <c r="B4" s="247"/>
      <c r="C4" s="247"/>
      <c r="D4" s="247"/>
      <c r="E4" s="247"/>
      <c r="F4" s="247"/>
      <c r="G4" s="247"/>
      <c r="H4" s="248"/>
    </row>
    <row r="5" spans="1:8" ht="18.75" customHeight="1" x14ac:dyDescent="0.25">
      <c r="A5" s="71" t="s">
        <v>22</v>
      </c>
      <c r="B5" s="247"/>
      <c r="C5" s="247"/>
      <c r="D5" s="247"/>
      <c r="E5" s="247"/>
      <c r="F5" s="247"/>
      <c r="G5" s="247"/>
      <c r="H5" s="248"/>
    </row>
    <row r="6" spans="1:8" ht="51" customHeight="1" x14ac:dyDescent="0.25">
      <c r="A6" s="72" t="s">
        <v>23</v>
      </c>
      <c r="B6" s="235"/>
      <c r="C6" s="236"/>
      <c r="D6" s="236"/>
      <c r="E6" s="236"/>
      <c r="F6" s="236"/>
      <c r="G6" s="236"/>
      <c r="H6" s="237"/>
    </row>
    <row r="7" spans="1:8" ht="18.75" customHeight="1" x14ac:dyDescent="0.25">
      <c r="A7" s="238" t="s">
        <v>24</v>
      </c>
      <c r="B7" s="238"/>
      <c r="C7" s="301"/>
      <c r="D7" s="238" t="s">
        <v>25</v>
      </c>
      <c r="E7" s="238"/>
      <c r="F7" s="301"/>
      <c r="G7" s="70"/>
      <c r="H7" s="73"/>
    </row>
    <row r="8" spans="1:8" ht="18.75" customHeight="1" x14ac:dyDescent="0.25">
      <c r="A8" s="238" t="s">
        <v>26</v>
      </c>
      <c r="B8" s="238"/>
      <c r="C8" s="301"/>
      <c r="D8" s="238" t="s">
        <v>27</v>
      </c>
      <c r="E8" s="238"/>
      <c r="F8" s="301"/>
      <c r="G8" s="74"/>
      <c r="H8" s="75"/>
    </row>
    <row r="9" spans="1:8" x14ac:dyDescent="0.25">
      <c r="A9" s="211" t="s">
        <v>88</v>
      </c>
      <c r="B9" s="229"/>
      <c r="C9" s="229"/>
      <c r="D9" s="229"/>
      <c r="E9" s="229"/>
      <c r="F9" s="229"/>
      <c r="G9" s="229"/>
      <c r="H9" s="232"/>
    </row>
    <row r="10" spans="1:8" x14ac:dyDescent="0.25">
      <c r="A10" s="24"/>
      <c r="B10" s="27" t="s">
        <v>34</v>
      </c>
      <c r="C10" s="25" t="s">
        <v>35</v>
      </c>
      <c r="D10" s="22" t="s">
        <v>63</v>
      </c>
      <c r="E10" s="26"/>
      <c r="F10" s="25" t="s">
        <v>34</v>
      </c>
      <c r="G10" s="25" t="s">
        <v>35</v>
      </c>
      <c r="H10" s="22" t="s">
        <v>63</v>
      </c>
    </row>
    <row r="11" spans="1:8" ht="15.75" x14ac:dyDescent="0.25">
      <c r="A11" s="76" t="s">
        <v>78</v>
      </c>
      <c r="B11" s="276"/>
      <c r="C11" s="277"/>
      <c r="D11" s="77">
        <f>+B11*C11</f>
        <v>0</v>
      </c>
      <c r="E11" s="78" t="s">
        <v>32</v>
      </c>
      <c r="F11" s="279"/>
      <c r="G11" s="280"/>
      <c r="H11" s="79">
        <f>+F11*G11</f>
        <v>0</v>
      </c>
    </row>
    <row r="12" spans="1:8" x14ac:dyDescent="0.25">
      <c r="A12" s="76" t="s">
        <v>31</v>
      </c>
      <c r="B12" s="136"/>
      <c r="C12" s="278"/>
      <c r="D12" s="80">
        <f>+B12*C12</f>
        <v>0</v>
      </c>
      <c r="E12" s="78" t="s">
        <v>33</v>
      </c>
      <c r="F12" s="136"/>
      <c r="G12" s="278"/>
      <c r="H12" s="81">
        <f>+F12*G12</f>
        <v>0</v>
      </c>
    </row>
    <row r="13" spans="1:8" x14ac:dyDescent="0.25">
      <c r="A13" s="82"/>
      <c r="B13" s="83" t="s">
        <v>86</v>
      </c>
      <c r="C13" s="84"/>
      <c r="D13" s="80">
        <f>+D11+D12</f>
        <v>0</v>
      </c>
      <c r="E13" s="78"/>
      <c r="F13" s="83" t="s">
        <v>86</v>
      </c>
      <c r="G13" s="84"/>
      <c r="H13" s="80">
        <f>+H11+H12</f>
        <v>0</v>
      </c>
    </row>
    <row r="14" spans="1:8" x14ac:dyDescent="0.25">
      <c r="A14" s="82"/>
      <c r="B14" s="85" t="s">
        <v>34</v>
      </c>
      <c r="C14" s="86" t="s">
        <v>35</v>
      </c>
      <c r="D14" s="87" t="s">
        <v>63</v>
      </c>
      <c r="E14" s="78"/>
      <c r="F14" s="88"/>
      <c r="G14" s="89"/>
      <c r="H14" s="90"/>
    </row>
    <row r="15" spans="1:8" ht="15.75" x14ac:dyDescent="0.25">
      <c r="A15" s="91" t="s">
        <v>36</v>
      </c>
      <c r="B15" s="137"/>
      <c r="C15" s="138"/>
      <c r="D15" s="80">
        <f>+B15*C15</f>
        <v>0</v>
      </c>
      <c r="E15" s="92"/>
      <c r="F15" s="249" t="s">
        <v>87</v>
      </c>
      <c r="G15" s="250"/>
      <c r="H15" s="93">
        <f>+H13+D13+D15</f>
        <v>0</v>
      </c>
    </row>
    <row r="16" spans="1:8" x14ac:dyDescent="0.25">
      <c r="A16" s="252" t="s">
        <v>89</v>
      </c>
      <c r="B16" s="253"/>
      <c r="C16" s="253"/>
      <c r="D16" s="253"/>
      <c r="E16" s="253"/>
      <c r="F16" s="253"/>
      <c r="G16" s="253"/>
      <c r="H16" s="254"/>
    </row>
    <row r="17" spans="1:8" x14ac:dyDescent="0.25">
      <c r="A17" s="255" t="s">
        <v>38</v>
      </c>
      <c r="B17" s="211" t="s">
        <v>39</v>
      </c>
      <c r="C17" s="229"/>
      <c r="D17" s="229"/>
      <c r="E17" s="94" t="s">
        <v>40</v>
      </c>
      <c r="F17" s="229" t="s">
        <v>34</v>
      </c>
      <c r="G17" s="232"/>
      <c r="H17" s="95" t="s">
        <v>63</v>
      </c>
    </row>
    <row r="18" spans="1:8" x14ac:dyDescent="0.25">
      <c r="A18" s="256"/>
      <c r="B18" s="285"/>
      <c r="C18" s="286"/>
      <c r="D18" s="286"/>
      <c r="E18" s="139"/>
      <c r="F18" s="223"/>
      <c r="G18" s="224"/>
      <c r="H18" s="96">
        <f>+E18*F18</f>
        <v>0</v>
      </c>
    </row>
    <row r="19" spans="1:8" x14ac:dyDescent="0.25">
      <c r="A19" s="256"/>
      <c r="B19" s="299"/>
      <c r="C19" s="300"/>
      <c r="D19" s="300"/>
      <c r="E19" s="140"/>
      <c r="F19" s="221"/>
      <c r="G19" s="233"/>
      <c r="H19" s="96">
        <f>+E19*F19</f>
        <v>0</v>
      </c>
    </row>
    <row r="20" spans="1:8" x14ac:dyDescent="0.25">
      <c r="A20" s="97"/>
      <c r="B20" s="98"/>
      <c r="C20" s="21"/>
      <c r="D20" s="21"/>
      <c r="E20" s="99" t="s">
        <v>86</v>
      </c>
      <c r="F20" s="100"/>
      <c r="G20" s="101"/>
      <c r="H20" s="102">
        <f>SUM(H18:H19)</f>
        <v>0</v>
      </c>
    </row>
    <row r="21" spans="1:8" x14ac:dyDescent="0.25">
      <c r="A21" s="103"/>
      <c r="B21" s="211" t="s">
        <v>39</v>
      </c>
      <c r="C21" s="229"/>
      <c r="D21" s="229"/>
      <c r="E21" s="94" t="s">
        <v>40</v>
      </c>
      <c r="F21" s="230" t="s">
        <v>34</v>
      </c>
      <c r="G21" s="231"/>
      <c r="H21" s="104" t="s">
        <v>63</v>
      </c>
    </row>
    <row r="22" spans="1:8" x14ac:dyDescent="0.25">
      <c r="A22" s="105" t="s">
        <v>41</v>
      </c>
      <c r="B22" s="285"/>
      <c r="C22" s="286"/>
      <c r="D22" s="286"/>
      <c r="E22" s="139"/>
      <c r="F22" s="223"/>
      <c r="G22" s="224"/>
      <c r="H22" s="96">
        <f>+E22*F22</f>
        <v>0</v>
      </c>
    </row>
    <row r="23" spans="1:8" x14ac:dyDescent="0.25">
      <c r="A23" s="103"/>
      <c r="B23" s="296"/>
      <c r="C23" s="297"/>
      <c r="D23" s="298"/>
      <c r="E23" s="140"/>
      <c r="F23" s="222"/>
      <c r="G23" s="234"/>
      <c r="H23" s="96">
        <f>+E23*F23</f>
        <v>0</v>
      </c>
    </row>
    <row r="24" spans="1:8" x14ac:dyDescent="0.25">
      <c r="A24" s="106"/>
      <c r="B24" s="225"/>
      <c r="C24" s="226"/>
      <c r="D24" s="226"/>
      <c r="E24" s="107" t="s">
        <v>86</v>
      </c>
      <c r="F24" s="227"/>
      <c r="G24" s="228"/>
      <c r="H24" s="102">
        <f>+H22+H23</f>
        <v>0</v>
      </c>
    </row>
    <row r="25" spans="1:8" ht="15.75" x14ac:dyDescent="0.25">
      <c r="A25" s="97"/>
      <c r="B25" s="21"/>
      <c r="C25" s="21"/>
      <c r="D25" s="21"/>
      <c r="E25" s="108"/>
      <c r="F25" s="109" t="s">
        <v>90</v>
      </c>
      <c r="G25" s="110"/>
      <c r="H25" s="93">
        <f>+H24+H20</f>
        <v>0</v>
      </c>
    </row>
    <row r="26" spans="1:8" x14ac:dyDescent="0.25">
      <c r="A26" s="103"/>
      <c r="B26" s="12"/>
      <c r="C26" s="12"/>
      <c r="D26" s="111" t="s">
        <v>91</v>
      </c>
      <c r="E26" s="12"/>
      <c r="F26" s="12"/>
      <c r="G26" s="12"/>
      <c r="H26" s="112"/>
    </row>
    <row r="27" spans="1:8" x14ac:dyDescent="0.25">
      <c r="A27" s="113"/>
      <c r="B27" s="211" t="s">
        <v>39</v>
      </c>
      <c r="C27" s="229"/>
      <c r="D27" s="229"/>
      <c r="E27" s="94" t="s">
        <v>46</v>
      </c>
      <c r="F27" s="229" t="s">
        <v>34</v>
      </c>
      <c r="G27" s="229"/>
      <c r="H27" s="22" t="s">
        <v>63</v>
      </c>
    </row>
    <row r="28" spans="1:8" x14ac:dyDescent="0.25">
      <c r="A28" s="105" t="s">
        <v>42</v>
      </c>
      <c r="B28" s="287"/>
      <c r="C28" s="288"/>
      <c r="D28" s="288"/>
      <c r="E28" s="141"/>
      <c r="F28" s="207"/>
      <c r="G28" s="208"/>
      <c r="H28" s="114">
        <f>+E28*F28</f>
        <v>0</v>
      </c>
    </row>
    <row r="29" spans="1:8" x14ac:dyDescent="0.25">
      <c r="A29" s="115"/>
      <c r="B29" s="291"/>
      <c r="C29" s="292"/>
      <c r="D29" s="292"/>
      <c r="E29" s="141"/>
      <c r="F29" s="209"/>
      <c r="G29" s="210"/>
      <c r="H29" s="96">
        <f t="shared" ref="H29:H33" si="0">+E29*F29</f>
        <v>0</v>
      </c>
    </row>
    <row r="30" spans="1:8" x14ac:dyDescent="0.25">
      <c r="A30" s="105" t="s">
        <v>43</v>
      </c>
      <c r="B30" s="291"/>
      <c r="C30" s="292"/>
      <c r="D30" s="292"/>
      <c r="E30" s="141"/>
      <c r="F30" s="209"/>
      <c r="G30" s="210"/>
      <c r="H30" s="96">
        <f t="shared" si="0"/>
        <v>0</v>
      </c>
    </row>
    <row r="31" spans="1:8" x14ac:dyDescent="0.25">
      <c r="A31" s="105"/>
      <c r="B31" s="287"/>
      <c r="C31" s="288"/>
      <c r="D31" s="288"/>
      <c r="E31" s="141"/>
      <c r="F31" s="209"/>
      <c r="G31" s="210"/>
      <c r="H31" s="96">
        <f t="shared" si="0"/>
        <v>0</v>
      </c>
    </row>
    <row r="32" spans="1:8" x14ac:dyDescent="0.25">
      <c r="A32" s="105" t="s">
        <v>92</v>
      </c>
      <c r="B32" s="293"/>
      <c r="C32" s="294"/>
      <c r="D32" s="295"/>
      <c r="E32" s="141"/>
      <c r="F32" s="209"/>
      <c r="G32" s="210"/>
      <c r="H32" s="96">
        <f t="shared" si="0"/>
        <v>0</v>
      </c>
    </row>
    <row r="33" spans="1:8" x14ac:dyDescent="0.25">
      <c r="A33" s="116"/>
      <c r="B33" s="296"/>
      <c r="C33" s="297"/>
      <c r="D33" s="298"/>
      <c r="E33" s="140"/>
      <c r="F33" s="221"/>
      <c r="G33" s="222"/>
      <c r="H33" s="117">
        <f t="shared" si="0"/>
        <v>0</v>
      </c>
    </row>
    <row r="34" spans="1:8" ht="0.75" customHeight="1" x14ac:dyDescent="0.25">
      <c r="A34" s="103"/>
      <c r="B34" s="214"/>
      <c r="C34" s="215"/>
      <c r="D34" s="215"/>
      <c r="E34" s="12"/>
      <c r="F34" s="216"/>
      <c r="G34" s="216"/>
      <c r="H34" s="118"/>
    </row>
    <row r="35" spans="1:8" hidden="1" x14ac:dyDescent="0.25">
      <c r="A35" s="103"/>
      <c r="B35" s="217"/>
      <c r="C35" s="218"/>
      <c r="D35" s="218"/>
      <c r="E35" s="119"/>
      <c r="F35" s="219">
        <v>0</v>
      </c>
      <c r="G35" s="220"/>
      <c r="H35" s="118"/>
    </row>
    <row r="36" spans="1:8" ht="15.75" x14ac:dyDescent="0.25">
      <c r="A36" s="97"/>
      <c r="B36" s="120"/>
      <c r="C36" s="120"/>
      <c r="D36" s="120"/>
      <c r="E36" s="120"/>
      <c r="F36" s="121" t="s">
        <v>103</v>
      </c>
      <c r="G36" s="122"/>
      <c r="H36" s="123">
        <f>SUM(H28:H34)</f>
        <v>0</v>
      </c>
    </row>
    <row r="37" spans="1:8" x14ac:dyDescent="0.25">
      <c r="A37" s="211" t="s">
        <v>93</v>
      </c>
      <c r="B37" s="212"/>
      <c r="C37" s="212"/>
      <c r="D37" s="212"/>
      <c r="E37" s="212"/>
      <c r="F37" s="212"/>
      <c r="G37" s="212"/>
      <c r="H37" s="213"/>
    </row>
    <row r="38" spans="1:8" x14ac:dyDescent="0.25">
      <c r="A38" s="124"/>
      <c r="B38" s="229" t="s">
        <v>39</v>
      </c>
      <c r="C38" s="229"/>
      <c r="D38" s="302"/>
      <c r="E38" s="125" t="s">
        <v>99</v>
      </c>
      <c r="F38" s="251" t="s">
        <v>34</v>
      </c>
      <c r="G38" s="230"/>
      <c r="H38" s="126" t="s">
        <v>63</v>
      </c>
    </row>
    <row r="39" spans="1:8" x14ac:dyDescent="0.25">
      <c r="A39" s="72" t="s">
        <v>94</v>
      </c>
      <c r="B39" s="285"/>
      <c r="C39" s="286"/>
      <c r="D39" s="286"/>
      <c r="E39" s="139"/>
      <c r="F39" s="223"/>
      <c r="G39" s="224"/>
      <c r="H39" s="127">
        <f>+E39*F39</f>
        <v>0</v>
      </c>
    </row>
    <row r="40" spans="1:8" x14ac:dyDescent="0.25">
      <c r="A40" s="72" t="s">
        <v>95</v>
      </c>
      <c r="B40" s="287"/>
      <c r="C40" s="288"/>
      <c r="D40" s="288"/>
      <c r="E40" s="141"/>
      <c r="F40" s="207"/>
      <c r="G40" s="283"/>
      <c r="H40" s="128">
        <f t="shared" ref="H40:H49" si="1">+E40*F40</f>
        <v>0</v>
      </c>
    </row>
    <row r="41" spans="1:8" x14ac:dyDescent="0.25">
      <c r="A41" s="72" t="s">
        <v>84</v>
      </c>
      <c r="B41" s="287"/>
      <c r="C41" s="288"/>
      <c r="D41" s="288"/>
      <c r="E41" s="141"/>
      <c r="F41" s="207"/>
      <c r="G41" s="283"/>
      <c r="H41" s="128">
        <f t="shared" si="1"/>
        <v>0</v>
      </c>
    </row>
    <row r="42" spans="1:8" x14ac:dyDescent="0.25">
      <c r="A42" s="105" t="s">
        <v>96</v>
      </c>
      <c r="B42" s="287"/>
      <c r="C42" s="288"/>
      <c r="D42" s="288"/>
      <c r="E42" s="141"/>
      <c r="F42" s="207"/>
      <c r="G42" s="283"/>
      <c r="H42" s="128">
        <f t="shared" si="1"/>
        <v>0</v>
      </c>
    </row>
    <row r="43" spans="1:8" x14ac:dyDescent="0.25">
      <c r="A43" s="72" t="s">
        <v>97</v>
      </c>
      <c r="B43" s="287"/>
      <c r="C43" s="288"/>
      <c r="D43" s="288"/>
      <c r="E43" s="141"/>
      <c r="F43" s="207"/>
      <c r="G43" s="283"/>
      <c r="H43" s="128">
        <f t="shared" si="1"/>
        <v>0</v>
      </c>
    </row>
    <row r="44" spans="1:8" x14ac:dyDescent="0.25">
      <c r="A44" s="72" t="s">
        <v>98</v>
      </c>
      <c r="B44" s="287"/>
      <c r="C44" s="288"/>
      <c r="D44" s="288"/>
      <c r="E44" s="141"/>
      <c r="F44" s="207"/>
      <c r="G44" s="283"/>
      <c r="H44" s="128">
        <f t="shared" si="1"/>
        <v>0</v>
      </c>
    </row>
    <row r="45" spans="1:8" x14ac:dyDescent="0.25">
      <c r="A45" s="72"/>
      <c r="B45" s="287"/>
      <c r="C45" s="288"/>
      <c r="D45" s="288"/>
      <c r="E45" s="141"/>
      <c r="F45" s="207"/>
      <c r="G45" s="283"/>
      <c r="H45" s="128">
        <f t="shared" si="1"/>
        <v>0</v>
      </c>
    </row>
    <row r="46" spans="1:8" x14ac:dyDescent="0.25">
      <c r="A46" s="72"/>
      <c r="B46" s="287"/>
      <c r="C46" s="288"/>
      <c r="D46" s="288"/>
      <c r="E46" s="141"/>
      <c r="F46" s="207"/>
      <c r="G46" s="283"/>
      <c r="H46" s="128">
        <f t="shared" si="1"/>
        <v>0</v>
      </c>
    </row>
    <row r="47" spans="1:8" x14ac:dyDescent="0.25">
      <c r="A47" s="72"/>
      <c r="B47" s="287"/>
      <c r="C47" s="288"/>
      <c r="D47" s="288"/>
      <c r="E47" s="141"/>
      <c r="F47" s="207"/>
      <c r="G47" s="283"/>
      <c r="H47" s="128">
        <f t="shared" si="1"/>
        <v>0</v>
      </c>
    </row>
    <row r="48" spans="1:8" x14ac:dyDescent="0.25">
      <c r="A48" s="72"/>
      <c r="B48" s="287"/>
      <c r="C48" s="288"/>
      <c r="D48" s="288"/>
      <c r="E48" s="141"/>
      <c r="F48" s="207"/>
      <c r="G48" s="283"/>
      <c r="H48" s="128">
        <f t="shared" si="1"/>
        <v>0</v>
      </c>
    </row>
    <row r="49" spans="1:8" x14ac:dyDescent="0.25">
      <c r="A49" s="97"/>
      <c r="B49" s="289"/>
      <c r="C49" s="290"/>
      <c r="D49" s="290"/>
      <c r="E49" s="284"/>
      <c r="F49" s="221"/>
      <c r="G49" s="233"/>
      <c r="H49" s="129">
        <f t="shared" si="1"/>
        <v>0</v>
      </c>
    </row>
    <row r="50" spans="1:8" ht="15.75" x14ac:dyDescent="0.25">
      <c r="A50" s="130"/>
      <c r="B50" s="131"/>
      <c r="C50" s="131"/>
      <c r="D50" s="131"/>
      <c r="E50" s="131"/>
      <c r="F50" s="142" t="s">
        <v>100</v>
      </c>
      <c r="G50" s="143"/>
      <c r="H50" s="144">
        <f>SUM(H39:H49)</f>
        <v>0</v>
      </c>
    </row>
    <row r="51" spans="1:8" ht="30.75" customHeight="1" x14ac:dyDescent="0.45">
      <c r="A51" s="145" t="s">
        <v>110</v>
      </c>
      <c r="B51" s="146"/>
      <c r="C51" s="146"/>
      <c r="D51" s="146"/>
      <c r="E51" s="146"/>
      <c r="F51" s="147"/>
      <c r="G51" s="146"/>
      <c r="H51" s="148">
        <f>+H50+H36+H25+H15</f>
        <v>0</v>
      </c>
    </row>
    <row r="52" spans="1:8" x14ac:dyDescent="0.25">
      <c r="A52" s="28" t="s">
        <v>123</v>
      </c>
    </row>
    <row r="53" spans="1:8" x14ac:dyDescent="0.25">
      <c r="A53" s="28"/>
    </row>
  </sheetData>
  <sheetProtection password="E3D8" sheet="1" objects="1" scenarios="1"/>
  <protectedRanges>
    <protectedRange sqref="F39:G49" name="Range10"/>
    <protectedRange sqref="B28:G33 B39:E49" name="Range9"/>
    <protectedRange sqref="B22:G23" name="Range8"/>
    <protectedRange sqref="B18:G19" name="Range7"/>
    <protectedRange sqref="B15:C15" name="Range6"/>
    <protectedRange sqref="F11:G12" name="Range5"/>
    <protectedRange sqref="B11:C12" name="Range4"/>
    <protectedRange sqref="F7:F8" name="Range3"/>
    <protectedRange sqref="C7:C8" name="Range2"/>
    <protectedRange sqref="B3:H6" name="Range1"/>
  </protectedRanges>
  <mergeCells count="70">
    <mergeCell ref="B45:D45"/>
    <mergeCell ref="B46:D46"/>
    <mergeCell ref="B47:D47"/>
    <mergeCell ref="B48:D48"/>
    <mergeCell ref="B49:D49"/>
    <mergeCell ref="F15:G15"/>
    <mergeCell ref="A1:H1"/>
    <mergeCell ref="A2:H2"/>
    <mergeCell ref="B3:H3"/>
    <mergeCell ref="B4:H4"/>
    <mergeCell ref="B5:H5"/>
    <mergeCell ref="B6:H6"/>
    <mergeCell ref="A7:B7"/>
    <mergeCell ref="D7:E7"/>
    <mergeCell ref="A8:B8"/>
    <mergeCell ref="D8:E8"/>
    <mergeCell ref="A9:H9"/>
    <mergeCell ref="A16:H16"/>
    <mergeCell ref="A17:A19"/>
    <mergeCell ref="B17:D17"/>
    <mergeCell ref="F17:G17"/>
    <mergeCell ref="B18:D18"/>
    <mergeCell ref="F18:G18"/>
    <mergeCell ref="B19:D19"/>
    <mergeCell ref="F19:G19"/>
    <mergeCell ref="B21:D21"/>
    <mergeCell ref="F21:G21"/>
    <mergeCell ref="B22:D22"/>
    <mergeCell ref="F22:G22"/>
    <mergeCell ref="B23:D23"/>
    <mergeCell ref="F23:G23"/>
    <mergeCell ref="B24:D24"/>
    <mergeCell ref="F24:G24"/>
    <mergeCell ref="B27:D27"/>
    <mergeCell ref="F27:G27"/>
    <mergeCell ref="B28:D28"/>
    <mergeCell ref="F28:G28"/>
    <mergeCell ref="B35:D35"/>
    <mergeCell ref="F35:G35"/>
    <mergeCell ref="B29:D29"/>
    <mergeCell ref="F29:G29"/>
    <mergeCell ref="B30:D30"/>
    <mergeCell ref="F30:G30"/>
    <mergeCell ref="B31:D31"/>
    <mergeCell ref="F31:G31"/>
    <mergeCell ref="F32:G32"/>
    <mergeCell ref="B33:D33"/>
    <mergeCell ref="F33:G33"/>
    <mergeCell ref="B34:D34"/>
    <mergeCell ref="F34:G34"/>
    <mergeCell ref="A37:H37"/>
    <mergeCell ref="B38:D38"/>
    <mergeCell ref="F38:G38"/>
    <mergeCell ref="B39:D39"/>
    <mergeCell ref="F39:G39"/>
    <mergeCell ref="F47:G47"/>
    <mergeCell ref="F48:G48"/>
    <mergeCell ref="F49:G49"/>
    <mergeCell ref="F41:G41"/>
    <mergeCell ref="F42:G42"/>
    <mergeCell ref="F43:G43"/>
    <mergeCell ref="F44:G44"/>
    <mergeCell ref="F45:G45"/>
    <mergeCell ref="F46:G46"/>
    <mergeCell ref="F40:G40"/>
    <mergeCell ref="B40:D40"/>
    <mergeCell ref="B41:D41"/>
    <mergeCell ref="B42:D42"/>
    <mergeCell ref="B43:D43"/>
    <mergeCell ref="B44:D44"/>
  </mergeCells>
  <pageMargins left="0.7" right="0.5" top="0.57999999999999996" bottom="0.5625" header="0.3" footer="0.3"/>
  <pageSetup scale="85" orientation="portrait" r:id="rId1"/>
  <headerFooter>
    <oddFooter xml:space="preserve">&amp;C7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Guidelines</vt:lpstr>
      <vt:lpstr>Summary</vt:lpstr>
      <vt:lpstr>Event 1 Details</vt:lpstr>
      <vt:lpstr>Event 2 Details</vt:lpstr>
      <vt:lpstr>Event 3 Details </vt:lpstr>
      <vt:lpstr>Event 4 Details</vt:lpstr>
      <vt:lpstr>Event 5 Details</vt:lpstr>
      <vt:lpstr>Summary!Print_Area</vt:lpstr>
    </vt:vector>
  </TitlesOfParts>
  <Company>COH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dcorral</dc:creator>
  <cp:lastModifiedBy>Toby Spears</cp:lastModifiedBy>
  <cp:lastPrinted>2019-02-01T22:50:16Z</cp:lastPrinted>
  <dcterms:created xsi:type="dcterms:W3CDTF">2012-02-07T21:37:23Z</dcterms:created>
  <dcterms:modified xsi:type="dcterms:W3CDTF">2019-02-01T22:54:10Z</dcterms:modified>
</cp:coreProperties>
</file>